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8_{62A9D64D-0A75-496B-AC11-88AE3062577D}" xr6:coauthVersionLast="47" xr6:coauthVersionMax="47" xr10:uidLastSave="{00000000-0000-0000-0000-000000000000}"/>
  <bookViews>
    <workbookView xWindow="-120" yWindow="-120" windowWidth="29040" windowHeight="13710" tabRatio="822" xr2:uid="{00000000-000D-0000-FFFF-FFFF00000000}"/>
  </bookViews>
  <sheets>
    <sheet name="SID Risk Register" sheetId="11" r:id="rId1"/>
    <sheet name="Blank SID Hazard Sheet" sheetId="14" state="hidden" r:id="rId2"/>
    <sheet name="Guide Words" sheetId="2" r:id="rId3"/>
    <sheet name="Risk Evaluation" sheetId="9" r:id="rId4"/>
    <sheet name="Example SID Risk Register" sheetId="13" state="hidden" r:id="rId5"/>
    <sheet name="VLookup" sheetId="15" state="hidden" r:id="rId6"/>
    <sheet name="SID Risk Register (2)" sheetId="16" state="hidden" r:id="rId7"/>
  </sheets>
  <definedNames>
    <definedName name="_xlnm._FilterDatabase" localSheetId="6" hidden="1">'SID Risk Register (2)'!$B$7:$H$7</definedName>
    <definedName name="ConsequenceList">#REF!</definedName>
    <definedName name="Guideword">'Guide Words'!$A$10:$A$20</definedName>
    <definedName name="Likely">'Risk Evaluation'!$A$40:$A$43</definedName>
    <definedName name="liklihood">'Risk Evaluation'!$A$33:$A$37</definedName>
    <definedName name="_xlnm.Print_Area" localSheetId="1">'Blank SID Hazard Sheet'!$B$1:$D$40</definedName>
    <definedName name="_xlnm.Print_Area" localSheetId="4">'Example SID Risk Register'!$B$1:$T$31</definedName>
    <definedName name="_xlnm.Print_Area" localSheetId="2">'Guide Words'!$A$1:$B$30</definedName>
    <definedName name="_xlnm.Print_Area" localSheetId="3">'Risk Evaluation'!$A$1:$G$38</definedName>
    <definedName name="_xlnm.Print_Area" localSheetId="0">'SID Risk Register'!$A$1:$AA$43</definedName>
    <definedName name="_xlnm.Print_Area" localSheetId="6">'SID Risk Register (2)'!$B$1:$S$33</definedName>
    <definedName name="_xlnm.Print_Titles" localSheetId="1">'Blank SID Hazard Sheet'!$1:$5</definedName>
    <definedName name="_xlnm.Print_Titles" localSheetId="4">'Example SID Risk Register'!$1:$7</definedName>
    <definedName name="_xlnm.Print_Titles" localSheetId="0">'SID Risk Register'!$1:$7</definedName>
    <definedName name="_xlnm.Print_Titles" localSheetId="6">'SID Risk Register (2)'!$1:$6</definedName>
    <definedName name="ThreatLis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1" l="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Z9" i="11"/>
  <c r="Z10" i="11"/>
  <c r="Z11" i="11"/>
  <c r="Z12" i="11"/>
  <c r="Z13" i="11"/>
  <c r="Z14" i="11"/>
  <c r="Z15" i="11"/>
  <c r="Z16" i="11"/>
  <c r="Z17" i="11"/>
  <c r="Z18" i="11"/>
  <c r="Z19" i="11"/>
  <c r="Z20" i="11"/>
  <c r="Z21" i="11"/>
  <c r="Z22" i="11"/>
  <c r="Z23" i="11"/>
  <c r="Z24" i="11"/>
  <c r="Z25" i="11"/>
  <c r="Z26" i="11"/>
  <c r="Z27" i="11"/>
  <c r="Z28" i="11"/>
  <c r="Z29" i="11"/>
  <c r="Z30" i="11"/>
  <c r="Z31" i="11"/>
  <c r="Z32" i="11"/>
  <c r="Z33" i="11"/>
  <c r="Z34" i="11"/>
  <c r="Z35" i="11"/>
  <c r="Z36" i="11"/>
  <c r="Z37" i="11"/>
  <c r="Z38" i="11"/>
  <c r="Z39" i="1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8" i="11"/>
  <c r="Z8" i="11"/>
  <c r="H9" i="13" l="1"/>
  <c r="N19" i="13" l="1"/>
  <c r="H19" i="13"/>
  <c r="N14" i="13"/>
  <c r="H14" i="13"/>
  <c r="N10" i="13"/>
  <c r="H10" i="13"/>
  <c r="N9" i="13"/>
  <c r="N24" i="13"/>
  <c r="H24" i="13"/>
  <c r="N22" i="13"/>
  <c r="H22" i="13"/>
  <c r="N21" i="13"/>
  <c r="H21" i="13"/>
  <c r="N20" i="13"/>
  <c r="H20" i="13"/>
  <c r="N17" i="13"/>
  <c r="H17" i="13"/>
  <c r="N16" i="13"/>
  <c r="H16" i="13"/>
  <c r="N15" i="13"/>
  <c r="H15" i="13"/>
  <c r="N12" i="13"/>
  <c r="H12" i="13"/>
  <c r="N11" i="13"/>
  <c r="H1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F4795246-3AC2-48AB-A735-9BB5499498F3}">
      <text>
        <r>
          <rPr>
            <sz val="9"/>
            <color indexed="81"/>
            <rFont val="Tahoma"/>
            <family val="2"/>
          </rPr>
          <t>Systemic failures are the unintended consequences generated by the confluence of hazard classes and the systemic failure categories within a complex system, rather than the result of a specific, individual or isolated factor.</t>
        </r>
      </text>
    </comment>
    <comment ref="D6" authorId="0" shapeId="0" xr:uid="{C8D869BB-02E8-471A-BE44-16BD12535E01}">
      <text>
        <r>
          <rPr>
            <sz val="9"/>
            <color indexed="81"/>
            <rFont val="Tahoma"/>
            <family val="2"/>
          </rPr>
          <t>A source or situation with the potential for injury or harm, property or environmental damage, or a combination of these.</t>
        </r>
      </text>
    </comment>
    <comment ref="E6" authorId="0" shapeId="0" xr:uid="{F56AB788-2BE3-4A19-8986-8381DF95F058}">
      <text>
        <r>
          <rPr>
            <sz val="9"/>
            <color indexed="81"/>
            <rFont val="Tahoma"/>
            <family val="2"/>
          </rPr>
          <t>What project phase will the risk impact?</t>
        </r>
      </text>
    </comment>
    <comment ref="F6" authorId="0" shapeId="0" xr:uid="{5040C36E-A5A7-4214-B3DC-BF62F3E82E42}">
      <text>
        <r>
          <rPr>
            <sz val="9"/>
            <color indexed="81"/>
            <rFont val="Tahoma"/>
            <family val="2"/>
          </rPr>
          <t>The point where there is no longer any satisfactory control over the hazard that leads to the hazard manifesting itself in a harmful manner. Also known as the first undesired or hazardous event.</t>
        </r>
      </text>
    </comment>
    <comment ref="G6" authorId="0" shapeId="0" xr:uid="{6A3F8AF7-E2A3-444C-A25C-6F12C86D0C5A}">
      <text>
        <r>
          <rPr>
            <sz val="9"/>
            <color indexed="81"/>
            <rFont val="Tahoma"/>
            <family val="2"/>
          </rPr>
          <t>Determine the events and conditions that most directly lead to the potential top events.</t>
        </r>
      </text>
    </comment>
    <comment ref="H6" authorId="0" shapeId="0" xr:uid="{53FB38E1-1A1E-493C-8650-58308B07624A}">
      <text>
        <r>
          <rPr>
            <sz val="9"/>
            <color indexed="81"/>
            <rFont val="Tahoma"/>
            <family val="2"/>
          </rPr>
          <t>Detail the impact or consequences to people or the environment.</t>
        </r>
      </text>
    </comment>
    <comment ref="L6" authorId="0" shapeId="0" xr:uid="{8F225367-769E-494F-BF9C-B99124EDA98B}">
      <text>
        <r>
          <rPr>
            <sz val="9"/>
            <color indexed="81"/>
            <rFont val="Tahoma"/>
            <family val="2"/>
          </rPr>
          <t>What existing controls are in place to eliminate or minimise the systemic health and safety risks?</t>
        </r>
      </text>
    </comment>
    <comment ref="Q6" authorId="0" shapeId="0" xr:uid="{D28CBED4-53E7-465C-BBF9-E59EF4562B69}">
      <text>
        <r>
          <rPr>
            <sz val="9"/>
            <color indexed="81"/>
            <rFont val="Tahoma"/>
            <family val="2"/>
          </rPr>
          <t>Apply the hierarchy of hazard controls throughout design phases to eliminate or minimise the systemic health and safety risks;</t>
        </r>
      </text>
    </comment>
    <comment ref="S6" authorId="0" shapeId="0" xr:uid="{2C2084E6-41D9-455B-8929-AFE14495653D}">
      <text>
        <r>
          <rPr>
            <sz val="9"/>
            <color indexed="81"/>
            <rFont val="Tahoma"/>
            <family val="2"/>
          </rPr>
          <t>Record the ‘why’ and ‘how’ decisions made during the continuum of a project’s planning, design, construction and post-construction phases; and Record what the outcomes of the decisions were.</t>
        </r>
      </text>
    </comment>
    <comment ref="W6" authorId="0" shapeId="0" xr:uid="{17EB4A2A-1AD3-4DED-833F-C6875855CC1D}">
      <text>
        <r>
          <rPr>
            <sz val="9"/>
            <color indexed="81"/>
            <rFont val="Tahoma"/>
            <family val="2"/>
          </rPr>
          <t>Remaining systemic health and safety risks after identified systemic health and safety risks are eliminated or mitigated.</t>
        </r>
      </text>
    </comment>
    <comment ref="I7" authorId="0" shapeId="0" xr:uid="{25EF749F-CF7C-4A33-B745-2FDA2FBA164E}">
      <text>
        <r>
          <rPr>
            <sz val="9"/>
            <color indexed="81"/>
            <rFont val="Tahoma"/>
            <family val="2"/>
          </rPr>
          <t>How likely is it that the event will occur, if there are no controls are in place?</t>
        </r>
      </text>
    </comment>
    <comment ref="J7" authorId="0" shapeId="0" xr:uid="{319B0624-35EE-43BB-9E41-8A2FFAD7F576}">
      <text>
        <r>
          <rPr>
            <sz val="9"/>
            <color indexed="81"/>
            <rFont val="Tahoma"/>
            <family val="2"/>
          </rPr>
          <t>What is the impact of the event, if there are no controls are in place?</t>
        </r>
      </text>
    </comment>
    <comment ref="K7" authorId="0" shapeId="0" xr:uid="{B79FA3E6-9E0C-43BE-915E-12B6E5B896DE}">
      <text>
        <r>
          <rPr>
            <sz val="9"/>
            <color indexed="81"/>
            <rFont val="Tahoma"/>
            <family val="2"/>
          </rPr>
          <t>This is the uncontrolled risk rating.</t>
        </r>
      </text>
    </comment>
    <comment ref="N7" authorId="0" shapeId="0" xr:uid="{8498EDF7-67AD-4FCD-8096-38BCDCA2B002}">
      <text>
        <r>
          <rPr>
            <sz val="9"/>
            <color indexed="81"/>
            <rFont val="Tahoma"/>
            <family val="2"/>
          </rPr>
          <t>How likely is it that the event will occur, if the existing controls are in place?</t>
        </r>
      </text>
    </comment>
    <comment ref="O7" authorId="0" shapeId="0" xr:uid="{6D98E264-3291-4631-8A41-75706684444D}">
      <text>
        <r>
          <rPr>
            <sz val="9"/>
            <color indexed="81"/>
            <rFont val="Tahoma"/>
            <family val="2"/>
          </rPr>
          <t>What is the impact of the event, if the existing controls are in place?</t>
        </r>
      </text>
    </comment>
    <comment ref="P7" authorId="0" shapeId="0" xr:uid="{ACEDF665-0C20-4058-8D16-9D1C7EA04905}">
      <text>
        <r>
          <rPr>
            <sz val="9"/>
            <color indexed="81"/>
            <rFont val="Tahoma"/>
            <family val="2"/>
          </rPr>
          <t>This is the controlled risk rating.</t>
        </r>
      </text>
    </comment>
    <comment ref="X7" authorId="0" shapeId="0" xr:uid="{B4FC0AA8-F276-4ECC-9AC4-60BF8871A1E7}">
      <text>
        <r>
          <rPr>
            <sz val="9"/>
            <color indexed="81"/>
            <rFont val="Tahoma"/>
            <family val="2"/>
          </rPr>
          <t>How likely is it that the event will occur, if the corrective actions are completed?</t>
        </r>
      </text>
    </comment>
    <comment ref="Y7" authorId="0" shapeId="0" xr:uid="{19312849-77DC-450F-A38D-78213A6D7D40}">
      <text>
        <r>
          <rPr>
            <sz val="9"/>
            <color indexed="81"/>
            <rFont val="Tahoma"/>
            <family val="2"/>
          </rPr>
          <t>What is the impact of the event, if the corrective actions are completed?</t>
        </r>
      </text>
    </comment>
    <comment ref="Z7" authorId="0" shapeId="0" xr:uid="{969730C9-B952-483B-BFE0-B60FE44C0F63}">
      <text>
        <r>
          <rPr>
            <sz val="9"/>
            <color indexed="81"/>
            <rFont val="Tahoma"/>
            <family val="2"/>
          </rPr>
          <t>This is the residual risk rating.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6" authorId="0" shapeId="0" xr:uid="{00000000-0006-0000-0500-000001000000}">
      <text>
        <r>
          <rPr>
            <b/>
            <sz val="9"/>
            <color indexed="81"/>
            <rFont val="Tahoma"/>
            <family val="2"/>
          </rPr>
          <t xml:space="preserve">Likelihood:
</t>
        </r>
        <r>
          <rPr>
            <sz val="9"/>
            <color indexed="81"/>
            <rFont val="Tahoma"/>
            <family val="2"/>
          </rPr>
          <t>How likely is the hazard to occur?</t>
        </r>
      </text>
    </comment>
    <comment ref="G6" authorId="0" shapeId="0" xr:uid="{00000000-0006-0000-0500-000002000000}">
      <text>
        <r>
          <rPr>
            <b/>
            <sz val="9"/>
            <color indexed="81"/>
            <rFont val="Tahoma"/>
            <family val="2"/>
          </rPr>
          <t>Consequence:</t>
        </r>
        <r>
          <rPr>
            <sz val="9"/>
            <color indexed="81"/>
            <rFont val="Tahoma"/>
            <family val="2"/>
          </rPr>
          <t xml:space="preserve">
What is the most likely consequence of the hazard</t>
        </r>
      </text>
    </comment>
    <comment ref="H6" authorId="0" shapeId="0" xr:uid="{00000000-0006-0000-0500-000003000000}">
      <text>
        <r>
          <rPr>
            <b/>
            <sz val="9"/>
            <color indexed="81"/>
            <rFont val="Tahoma"/>
            <family val="2"/>
          </rPr>
          <t xml:space="preserve">Level of Risk:
</t>
        </r>
        <r>
          <rPr>
            <sz val="9"/>
            <color indexed="81"/>
            <rFont val="Tahoma"/>
            <family val="2"/>
          </rPr>
          <t>See 'tables' tab for matrix of levels of risk</t>
        </r>
      </text>
    </comment>
    <comment ref="L6" authorId="0" shapeId="0" xr:uid="{00000000-0006-0000-0500-000004000000}">
      <text>
        <r>
          <rPr>
            <b/>
            <sz val="9"/>
            <color indexed="81"/>
            <rFont val="Tahoma"/>
            <family val="2"/>
          </rPr>
          <t xml:space="preserve">Likelihood:
</t>
        </r>
        <r>
          <rPr>
            <sz val="9"/>
            <color indexed="81"/>
            <rFont val="Tahoma"/>
            <family val="2"/>
          </rPr>
          <t>How likely is the hazard to occur?</t>
        </r>
      </text>
    </comment>
    <comment ref="M6" authorId="0" shapeId="0" xr:uid="{00000000-0006-0000-0500-000005000000}">
      <text>
        <r>
          <rPr>
            <b/>
            <sz val="9"/>
            <color indexed="81"/>
            <rFont val="Tahoma"/>
            <family val="2"/>
          </rPr>
          <t>Consequence:</t>
        </r>
        <r>
          <rPr>
            <sz val="9"/>
            <color indexed="81"/>
            <rFont val="Tahoma"/>
            <family val="2"/>
          </rPr>
          <t xml:space="preserve">
What is the most likely consequence of the hazard</t>
        </r>
      </text>
    </comment>
    <comment ref="N6" authorId="0" shapeId="0" xr:uid="{00000000-0006-0000-0500-000006000000}">
      <text>
        <r>
          <rPr>
            <b/>
            <sz val="9"/>
            <color indexed="81"/>
            <rFont val="Tahoma"/>
            <family val="2"/>
          </rPr>
          <t xml:space="preserve">Level of Risk:
</t>
        </r>
        <r>
          <rPr>
            <sz val="9"/>
            <color indexed="81"/>
            <rFont val="Tahoma"/>
            <family val="2"/>
          </rPr>
          <t>See 'tables' tab for matrix of levels of risk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6" authorId="0" shapeId="0" xr:uid="{5957051C-19D2-4D45-BD94-115CDAA060EF}">
      <text>
        <r>
          <rPr>
            <b/>
            <sz val="9"/>
            <color indexed="81"/>
            <rFont val="Tahoma"/>
            <family val="2"/>
          </rPr>
          <t xml:space="preserve">Likelihood:
</t>
        </r>
        <r>
          <rPr>
            <sz val="9"/>
            <color indexed="81"/>
            <rFont val="Tahoma"/>
            <family val="2"/>
          </rPr>
          <t>How likely is the hazard to occur?</t>
        </r>
      </text>
    </comment>
    <comment ref="G6" authorId="0" shapeId="0" xr:uid="{7B7C6A0F-285B-4369-B7C4-F6F393F6A61E}">
      <text>
        <r>
          <rPr>
            <b/>
            <sz val="9"/>
            <color indexed="81"/>
            <rFont val="Tahoma"/>
            <family val="2"/>
          </rPr>
          <t>Consequence:</t>
        </r>
        <r>
          <rPr>
            <sz val="9"/>
            <color indexed="81"/>
            <rFont val="Tahoma"/>
            <family val="2"/>
          </rPr>
          <t xml:space="preserve">
What is the most likely consequence of the hazard</t>
        </r>
      </text>
    </comment>
    <comment ref="H6" authorId="0" shapeId="0" xr:uid="{060F4791-C1AA-4A37-AFA0-33AA14763312}">
      <text>
        <r>
          <rPr>
            <b/>
            <sz val="9"/>
            <color indexed="81"/>
            <rFont val="Tahoma"/>
            <family val="2"/>
          </rPr>
          <t xml:space="preserve">Level of Risk:
</t>
        </r>
        <r>
          <rPr>
            <sz val="9"/>
            <color indexed="81"/>
            <rFont val="Tahoma"/>
            <family val="2"/>
          </rPr>
          <t>See 'tables' tab for matrix of levels of risk</t>
        </r>
      </text>
    </comment>
    <comment ref="K6" authorId="0" shapeId="0" xr:uid="{001B501C-60F8-43A3-9BB5-18FC94EB1C27}">
      <text>
        <r>
          <rPr>
            <b/>
            <sz val="9"/>
            <color indexed="81"/>
            <rFont val="Tahoma"/>
            <family val="2"/>
          </rPr>
          <t xml:space="preserve">Likelihood:
</t>
        </r>
        <r>
          <rPr>
            <sz val="9"/>
            <color indexed="81"/>
            <rFont val="Tahoma"/>
            <family val="2"/>
          </rPr>
          <t>How likely is the hazard to occur?</t>
        </r>
      </text>
    </comment>
    <comment ref="L6" authorId="0" shapeId="0" xr:uid="{4A40267F-196F-4C69-BD21-406BAC76A7DE}">
      <text>
        <r>
          <rPr>
            <b/>
            <sz val="9"/>
            <color indexed="81"/>
            <rFont val="Tahoma"/>
            <family val="2"/>
          </rPr>
          <t>Consequence:</t>
        </r>
        <r>
          <rPr>
            <sz val="9"/>
            <color indexed="81"/>
            <rFont val="Tahoma"/>
            <family val="2"/>
          </rPr>
          <t xml:space="preserve">
What is the most likely consequence of the hazard</t>
        </r>
      </text>
    </comment>
    <comment ref="M6" authorId="0" shapeId="0" xr:uid="{0954E204-17CD-4487-BF49-D639BD0097D6}">
      <text>
        <r>
          <rPr>
            <b/>
            <sz val="9"/>
            <color indexed="81"/>
            <rFont val="Tahoma"/>
            <family val="2"/>
          </rPr>
          <t xml:space="preserve">Level of Risk:
</t>
        </r>
        <r>
          <rPr>
            <sz val="9"/>
            <color indexed="81"/>
            <rFont val="Tahoma"/>
            <family val="2"/>
          </rPr>
          <t>See 'tables' tab for matrix of levels of risk</t>
        </r>
      </text>
    </comment>
  </commentList>
</comments>
</file>

<file path=xl/sharedStrings.xml><?xml version="1.0" encoding="utf-8"?>
<sst xmlns="http://schemas.openxmlformats.org/spreadsheetml/2006/main" count="576" uniqueCount="335">
  <si>
    <t>Author (Role):</t>
  </si>
  <si>
    <t>Job No:</t>
  </si>
  <si>
    <t>Approved By:</t>
  </si>
  <si>
    <t>Date:</t>
  </si>
  <si>
    <t>(Note: minimum of 2 reviews per project - 1 for each design phase)</t>
  </si>
  <si>
    <t>Project Name:</t>
  </si>
  <si>
    <t>Stage of Design:</t>
  </si>
  <si>
    <t>Revision:</t>
  </si>
  <si>
    <t>Ref</t>
  </si>
  <si>
    <t>Date Raised</t>
  </si>
  <si>
    <t>Hazard
(Guideword)</t>
  </si>
  <si>
    <t>Cause &amp; Outcome</t>
  </si>
  <si>
    <t>Existing controls, if any</t>
  </si>
  <si>
    <t>Risk Matrix</t>
  </si>
  <si>
    <t>Mitigated Risk &amp; Resolution</t>
  </si>
  <si>
    <t>Client Approved</t>
  </si>
  <si>
    <t>Design Status</t>
  </si>
  <si>
    <t>Date</t>
  </si>
  <si>
    <t>Risk Owner</t>
  </si>
  <si>
    <t>RESIDUAL RISK</t>
  </si>
  <si>
    <t>Likelihood</t>
  </si>
  <si>
    <t>Impact</t>
  </si>
  <si>
    <t>Risk Rating</t>
  </si>
  <si>
    <t>Action Required</t>
  </si>
  <si>
    <t>Likely</t>
  </si>
  <si>
    <t>Extreme</t>
  </si>
  <si>
    <t>Rare</t>
  </si>
  <si>
    <t>Moderate</t>
  </si>
  <si>
    <t>Consequences</t>
  </si>
  <si>
    <r>
      <rPr>
        <b/>
        <sz val="11"/>
        <rFont val="Calibri"/>
        <family val="2"/>
      </rPr>
      <t>1</t>
    </r>
    <r>
      <rPr>
        <sz val="11"/>
        <rFont val="Calibri"/>
        <family val="2"/>
      </rPr>
      <t xml:space="preserve">) Low    </t>
    </r>
    <r>
      <rPr>
        <b/>
        <sz val="11"/>
        <rFont val="Calibri"/>
        <family val="2"/>
      </rPr>
      <t>2</t>
    </r>
    <r>
      <rPr>
        <sz val="11"/>
        <rFont val="Calibri"/>
        <family val="2"/>
      </rPr>
      <t xml:space="preserve">) Moderate   </t>
    </r>
    <r>
      <rPr>
        <b/>
        <sz val="11"/>
        <rFont val="Calibri"/>
        <family val="2"/>
      </rPr>
      <t>3</t>
    </r>
    <r>
      <rPr>
        <sz val="11"/>
        <rFont val="Calibri"/>
        <family val="2"/>
      </rPr>
      <t xml:space="preserve">) Significant   </t>
    </r>
    <r>
      <rPr>
        <b/>
        <sz val="11"/>
        <rFont val="Calibri"/>
        <family val="2"/>
      </rPr>
      <t>4</t>
    </r>
    <r>
      <rPr>
        <sz val="11"/>
        <rFont val="Calibri"/>
        <family val="2"/>
      </rPr>
      <t xml:space="preserve">) Major    </t>
    </r>
    <r>
      <rPr>
        <b/>
        <sz val="11"/>
        <rFont val="Calibri"/>
        <family val="2"/>
      </rPr>
      <t>5</t>
    </r>
    <r>
      <rPr>
        <sz val="11"/>
        <rFont val="Calibri"/>
        <family val="2"/>
      </rPr>
      <t>) Critical</t>
    </r>
  </si>
  <si>
    <t>Hazards / risks considered are those that are project / site specific, non-standard / bespoke designs, special processes, high hazard risks (e.g. non ‘business as usual’ hazards) that have been identified at the time of the review(s). Other risks will continue to appear during the design life of the project and should be assessed and managed by appropriate parties.</t>
  </si>
  <si>
    <r>
      <rPr>
        <b/>
        <sz val="11"/>
        <rFont val="Calibri"/>
        <family val="2"/>
      </rPr>
      <t>1</t>
    </r>
    <r>
      <rPr>
        <sz val="11"/>
        <rFont val="Calibri"/>
        <family val="2"/>
      </rPr>
      <t xml:space="preserve">) Rare  </t>
    </r>
    <r>
      <rPr>
        <b/>
        <sz val="11"/>
        <rFont val="Calibri"/>
        <family val="2"/>
      </rPr>
      <t xml:space="preserve"> 2</t>
    </r>
    <r>
      <rPr>
        <sz val="11"/>
        <rFont val="Calibri"/>
        <family val="2"/>
      </rPr>
      <t xml:space="preserve">) Unlikely </t>
    </r>
    <r>
      <rPr>
        <b/>
        <sz val="11"/>
        <rFont val="Calibri"/>
        <family val="2"/>
      </rPr>
      <t xml:space="preserve">  3</t>
    </r>
    <r>
      <rPr>
        <sz val="11"/>
        <rFont val="Calibri"/>
        <family val="2"/>
      </rPr>
      <t xml:space="preserve">) Possible   </t>
    </r>
    <r>
      <rPr>
        <b/>
        <sz val="11"/>
        <rFont val="Calibri"/>
        <family val="2"/>
      </rPr>
      <t>4</t>
    </r>
    <r>
      <rPr>
        <sz val="11"/>
        <rFont val="Calibri"/>
        <family val="2"/>
      </rPr>
      <t xml:space="preserve">) Likely    </t>
    </r>
    <r>
      <rPr>
        <b/>
        <sz val="11"/>
        <rFont val="Calibri"/>
        <family val="2"/>
      </rPr>
      <t>5</t>
    </r>
    <r>
      <rPr>
        <sz val="11"/>
        <rFont val="Calibri"/>
        <family val="2"/>
      </rPr>
      <t>) Almost Certain</t>
    </r>
  </si>
  <si>
    <t>Level of Risk:</t>
  </si>
  <si>
    <r>
      <t xml:space="preserve"> </t>
    </r>
    <r>
      <rPr>
        <b/>
        <sz val="11"/>
        <rFont val="Calibri"/>
        <family val="2"/>
      </rPr>
      <t>L</t>
    </r>
    <r>
      <rPr>
        <sz val="11"/>
        <rFont val="Calibri"/>
        <family val="2"/>
      </rPr>
      <t xml:space="preserve">) Low    </t>
    </r>
    <r>
      <rPr>
        <b/>
        <sz val="11"/>
        <rFont val="Calibri"/>
        <family val="2"/>
      </rPr>
      <t>M</t>
    </r>
    <r>
      <rPr>
        <sz val="11"/>
        <rFont val="Calibri"/>
        <family val="2"/>
      </rPr>
      <t xml:space="preserve">) Medium  </t>
    </r>
    <r>
      <rPr>
        <b/>
        <sz val="11"/>
        <rFont val="Calibri"/>
        <family val="2"/>
      </rPr>
      <t xml:space="preserve"> H</t>
    </r>
    <r>
      <rPr>
        <sz val="11"/>
        <rFont val="Calibri"/>
        <family val="2"/>
      </rPr>
      <t xml:space="preserve">) High   </t>
    </r>
    <r>
      <rPr>
        <b/>
        <sz val="11"/>
        <rFont val="Calibri"/>
        <family val="2"/>
      </rPr>
      <t xml:space="preserve"> E)</t>
    </r>
    <r>
      <rPr>
        <sz val="11"/>
        <rFont val="Calibri"/>
        <family val="2"/>
      </rPr>
      <t xml:space="preserve"> Extreme</t>
    </r>
  </si>
  <si>
    <t>RISKS ASSOCIATED WITH DESIGN ELEMENTS</t>
  </si>
  <si>
    <t>PROPOSED &amp; APPROVED MITIGATION MEASURES</t>
  </si>
  <si>
    <t>L</t>
  </si>
  <si>
    <t>C</t>
  </si>
  <si>
    <t>LR</t>
  </si>
  <si>
    <t>Proposed Control
(1 Eliminate, 2 Substitute, 3 Reduce,  4 Control)</t>
  </si>
  <si>
    <t>Design Phase</t>
  </si>
  <si>
    <t>Egress / Access</t>
  </si>
  <si>
    <t>Construction Phase</t>
  </si>
  <si>
    <t>Heights / Depths</t>
  </si>
  <si>
    <t>Operational Phase</t>
  </si>
  <si>
    <t>3.1</t>
  </si>
  <si>
    <t>3.2</t>
  </si>
  <si>
    <t>Maintenance Phase</t>
  </si>
  <si>
    <t>Demolition Phase</t>
  </si>
  <si>
    <t>DPT Dry Dock Crane</t>
  </si>
  <si>
    <t>This sheet can be used before the first workshop to allow designers to come to the workshop with some hazards already identified</t>
  </si>
  <si>
    <t>Cause / Outcome</t>
  </si>
  <si>
    <t>Operation Phase</t>
  </si>
  <si>
    <t>Safety In Design - Suggested Guide Words</t>
  </si>
  <si>
    <t>The following hazard guide words will help you analyse each element of your design scope. Take each element of your design and run through the guide words to identify hazards introduced by the design and any related pre-existing hazard sources (e.g. local environment or site conditions). Consider the Construction, Maintenance, Operation and Demolition of the element being assessed and how this connects in with other elements of the overall design.</t>
  </si>
  <si>
    <t>Prompts</t>
  </si>
  <si>
    <t>Responsibility of the Designer</t>
  </si>
  <si>
    <t>Understand</t>
  </si>
  <si>
    <t>Construction hazards, Range of use activities, Operational and Maintenance requirements</t>
  </si>
  <si>
    <t>Identify</t>
  </si>
  <si>
    <t>Hazards and risks noted above</t>
  </si>
  <si>
    <t>Communicate</t>
  </si>
  <si>
    <t>To client risks and alternative options</t>
  </si>
  <si>
    <t>Duties of the Designer</t>
  </si>
  <si>
    <t>Refer</t>
  </si>
  <si>
    <t>To appropriate codes and standards, legislation</t>
  </si>
  <si>
    <t>Document</t>
  </si>
  <si>
    <t>Meetings, letters, archives etc</t>
  </si>
  <si>
    <t>Inform others</t>
  </si>
  <si>
    <t>Contractors, users, replacement staff</t>
  </si>
  <si>
    <t>Safety In Design - Definitions</t>
  </si>
  <si>
    <t>Safety In Design - Risk Magnitudes</t>
  </si>
  <si>
    <t>Consequence and Likelihood Scales</t>
  </si>
  <si>
    <t xml:space="preserve">The following requirements set out the level of participation in the organisation required for management of the risk outcomes </t>
  </si>
  <si>
    <t xml:space="preserve">Identified risks are evaluated in terms of the severity of the consequence and the likelihood of an event should they occur.
These definitions and score are shown below </t>
  </si>
  <si>
    <t>LOW</t>
  </si>
  <si>
    <t xml:space="preserve">Low Level risks can be accepted by the Project Manager </t>
  </si>
  <si>
    <t>C = Consequences</t>
  </si>
  <si>
    <t>Score</t>
  </si>
  <si>
    <t>Description</t>
  </si>
  <si>
    <t>In most cases risks at this level are unlikely to require further action to be undertaken . Where further action is required this is to be monitored by the Project Manger or appropriate delegated person</t>
  </si>
  <si>
    <t>Minor</t>
  </si>
  <si>
    <t>No Medical Treatment</t>
  </si>
  <si>
    <t>MEDIUM</t>
  </si>
  <si>
    <t xml:space="preserve">Medium level risks can be accepted by the Project Manager where the risk has been identified </t>
  </si>
  <si>
    <t>Minor injury requiring medical treatment but &lt;1 week LTI, or</t>
  </si>
  <si>
    <t>Where relevant solutions to reduce the risk level should be developed . These are to be monitored by the Project Director until completed</t>
  </si>
  <si>
    <t>Reversible Disability</t>
  </si>
  <si>
    <t xml:space="preserve">HIGH </t>
  </si>
  <si>
    <t xml:space="preserve">High level risks must be brought to the attention of the client project manager </t>
  </si>
  <si>
    <t>Major</t>
  </si>
  <si>
    <t xml:space="preserve">Single fatality, or </t>
  </si>
  <si>
    <t>All controlled risks assessed as high  shall be discussed with the client to agree mitigation and reported to the stakeholders</t>
  </si>
  <si>
    <t>Severe irreversible disability (&gt;30%) to one or more persons</t>
  </si>
  <si>
    <t>Where relevant solutions to reduce the risk level should be developed .These are to be monitored by the Project Manager/ Project Director until completed</t>
  </si>
  <si>
    <t xml:space="preserve">Multiple fatalities, or   </t>
  </si>
  <si>
    <t>EXTREME</t>
  </si>
  <si>
    <t>Extreme level risks must be notified to senior levels in both Beca and the client</t>
  </si>
  <si>
    <t>Significant irreversible disability to &gt;10 persons</t>
  </si>
  <si>
    <t>All controlled risks assessed as extreme shall  be notified immediately to the senior management of all stakeholders</t>
  </si>
  <si>
    <t>L = Likelihood</t>
  </si>
  <si>
    <t xml:space="preserve">Where relevant solutions to reduce the risk level should be developed .These are to be monitored and reported monthly  until completed </t>
  </si>
  <si>
    <t>May only occur in exceptional circumstances</t>
  </si>
  <si>
    <t>&lt;1% probability during construction OR</t>
  </si>
  <si>
    <r>
      <t xml:space="preserve">Occurs </t>
    </r>
    <r>
      <rPr>
        <b/>
        <sz val="10"/>
        <rFont val="Calibri"/>
        <family val="2"/>
        <scheme val="minor"/>
      </rPr>
      <t>less frequently than once every 50 years</t>
    </r>
    <r>
      <rPr>
        <sz val="10"/>
        <rFont val="Calibri"/>
        <family val="2"/>
        <scheme val="minor"/>
      </rPr>
      <t xml:space="preserve"> during operation</t>
    </r>
  </si>
  <si>
    <t>Unlikely</t>
  </si>
  <si>
    <t>Could infrequently occur</t>
  </si>
  <si>
    <t>1-10% probability during construction OR</t>
  </si>
  <si>
    <r>
      <t xml:space="preserve">Occurs at least </t>
    </r>
    <r>
      <rPr>
        <b/>
        <sz val="10"/>
        <rFont val="Calibri"/>
        <family val="2"/>
        <scheme val="minor"/>
      </rPr>
      <t xml:space="preserve">once per 10-50 years </t>
    </r>
    <r>
      <rPr>
        <sz val="10"/>
        <rFont val="Calibri"/>
        <family val="2"/>
        <scheme val="minor"/>
      </rPr>
      <t>during operation</t>
    </r>
  </si>
  <si>
    <t>Possible</t>
  </si>
  <si>
    <t>May occur at occasionally</t>
  </si>
  <si>
    <t>10-20% probability during construction OR</t>
  </si>
  <si>
    <r>
      <t xml:space="preserve">Occurs at least </t>
    </r>
    <r>
      <rPr>
        <b/>
        <sz val="10"/>
        <rFont val="Calibri"/>
        <family val="2"/>
        <scheme val="minor"/>
      </rPr>
      <t>once per 5-10 years</t>
    </r>
    <r>
      <rPr>
        <sz val="10"/>
        <rFont val="Calibri"/>
        <family val="2"/>
        <scheme val="minor"/>
      </rPr>
      <t xml:space="preserve"> during operation</t>
    </r>
  </si>
  <si>
    <t>Will commonly occur in most circumstances</t>
  </si>
  <si>
    <t>20-50% probability during construction ,OR</t>
  </si>
  <si>
    <r>
      <t xml:space="preserve">Occurs at least </t>
    </r>
    <r>
      <rPr>
        <b/>
        <sz val="10"/>
        <rFont val="Calibri"/>
        <family val="2"/>
        <scheme val="minor"/>
      </rPr>
      <t>once per 1-5 years</t>
    </r>
    <r>
      <rPr>
        <sz val="10"/>
        <rFont val="Calibri"/>
        <family val="2"/>
        <scheme val="minor"/>
      </rPr>
      <t xml:space="preserve"> during operation</t>
    </r>
  </si>
  <si>
    <t>Almost Certain</t>
  </si>
  <si>
    <t>Is expected to occur in most circumstances</t>
  </si>
  <si>
    <t>&gt;50% probability during construction, OR</t>
  </si>
  <si>
    <r>
      <t xml:space="preserve">Occurs at least </t>
    </r>
    <r>
      <rPr>
        <b/>
        <sz val="10"/>
        <rFont val="Calibri"/>
        <family val="2"/>
        <scheme val="minor"/>
      </rPr>
      <t>once every year</t>
    </r>
    <r>
      <rPr>
        <sz val="10"/>
        <rFont val="Calibri"/>
        <family val="2"/>
        <scheme val="minor"/>
      </rPr>
      <t xml:space="preserve"> during operation</t>
    </r>
  </si>
  <si>
    <t>LR = LEVELS OF RISK</t>
  </si>
  <si>
    <t xml:space="preserve">The following matrix is then used to determine the appropriate magnitude for each risk </t>
  </si>
  <si>
    <r>
      <t xml:space="preserve">Likelihood </t>
    </r>
    <r>
      <rPr>
        <b/>
        <sz val="12"/>
        <color theme="0"/>
        <rFont val="Calibri"/>
        <family val="2"/>
        <scheme val="minor"/>
      </rPr>
      <t xml:space="preserve"> (L)</t>
    </r>
  </si>
  <si>
    <r>
      <t xml:space="preserve">Impact </t>
    </r>
    <r>
      <rPr>
        <b/>
        <sz val="12"/>
        <color theme="0"/>
        <rFont val="Calibri"/>
        <family val="2"/>
        <scheme val="minor"/>
      </rPr>
      <t>( I )</t>
    </r>
  </si>
  <si>
    <t>HIGH</t>
  </si>
  <si>
    <t>VERY HIGH</t>
  </si>
  <si>
    <t>Hierarchy of Hazards - Controls</t>
  </si>
  <si>
    <t>Controls</t>
  </si>
  <si>
    <t xml:space="preserve">Details </t>
  </si>
  <si>
    <t>Elimination</t>
  </si>
  <si>
    <t>Elimination is the most effective control measure, it involves eliminating the hazard and its associated risk/s. If you cannot eliminate the hazard, eliminate as many of the associated risk/s.</t>
  </si>
  <si>
    <t xml:space="preserve">Substitute the hazard with something safer. This may not remove all the hazards associated with the process or activity any may introduce different hazards, but the overall harm or health effects will be lessened. </t>
  </si>
  <si>
    <t xml:space="preserve">Isolate the hazard by physically separating the source of harm from people by distance or barrier, including time barriers. For example, restrict contact with plant and equipment, reduce exposure time, lock hazardous chemicals away and only us them under strict conditions. </t>
  </si>
  <si>
    <t xml:space="preserve">Look for technological solutions that reduce risk, e.g. use machines to do work that would be hazardous to humans, or use more modern plant with in-built safety features.  </t>
  </si>
  <si>
    <t>Develop and document safe methods of work (safe work procedures, safe work method statements) and provide appropriate training, instruction and information to reduce the potential for harm.</t>
  </si>
  <si>
    <t xml:space="preserve">Personal protective equipment (PPE) reduces workers' exposure to the hazard. PPE includes saftey gloves, protective eyewear, earmuffs, hard hats, aprons, saftey footwear and dust masks. </t>
  </si>
  <si>
    <t>Design Risk Assessment Register</t>
  </si>
  <si>
    <t>Stage of Design / Project:</t>
  </si>
  <si>
    <t>(Note: minimum of 2 reviews per project)</t>
  </si>
  <si>
    <t xml:space="preserve">Cause / Outcome
</t>
  </si>
  <si>
    <t>Existing Controls, If Any</t>
  </si>
  <si>
    <t>Construction</t>
  </si>
  <si>
    <t>Steep pitched roof could result in personnel falling during installation</t>
  </si>
  <si>
    <t>RS
(Arch)</t>
  </si>
  <si>
    <t>Review design and minimise pitch as much as possible.</t>
  </si>
  <si>
    <t>Yes</t>
  </si>
  <si>
    <t>CLOSED</t>
  </si>
  <si>
    <t>Contractor</t>
  </si>
  <si>
    <t>Contractor to provide specialist scaffolding to roof areas and coordinate installation system.</t>
  </si>
  <si>
    <t>Lack of access space, or ease of access, for large plant (Chiller, MSB, Transformer, Cooling Towers) could result in non-standard or risky installation procedures resulting in injury.</t>
  </si>
  <si>
    <t>MB 
(Bldg
Serv.)</t>
  </si>
  <si>
    <t>Review design layouts and provide sufficient access space</t>
  </si>
  <si>
    <t>Contractor to consider installation process.</t>
  </si>
  <si>
    <t>Operation</t>
  </si>
  <si>
    <t>Utilities/Services</t>
  </si>
  <si>
    <t>High noise levels from main plant (chillers, medical air compressors, fans) to adjacent occupied spaces could result in unacceptable background noise.</t>
  </si>
  <si>
    <t>Obtain acoustic advise from acoustic consultant to treat plant rooms.</t>
  </si>
  <si>
    <t>-</t>
  </si>
  <si>
    <t>Maintenance</t>
  </si>
  <si>
    <t>Falling could occur during maintenance of external rooftop louvres on top of 4 storey high link bridge.</t>
  </si>
  <si>
    <t>Safety line to be provided</t>
  </si>
  <si>
    <t>Client</t>
  </si>
  <si>
    <t>Process for trained staff with appropriate safety gear only to access the roof area.</t>
  </si>
  <si>
    <t>Demolition</t>
  </si>
  <si>
    <t>Key;</t>
  </si>
  <si>
    <t>Notes:</t>
  </si>
  <si>
    <t>C=</t>
  </si>
  <si>
    <t>Consequence</t>
  </si>
  <si>
    <t>1) Low   2) Moderate      3) Significant     4) Major    5) Critical</t>
  </si>
  <si>
    <t>LR =</t>
  </si>
  <si>
    <t xml:space="preserve">   L) Low    M) Medium    H) High    E) Extreme</t>
  </si>
  <si>
    <t>L=</t>
  </si>
  <si>
    <t>1) Rare            2) Unlikely   3) Possible   4) Likely          5) Almost Certain</t>
  </si>
  <si>
    <t>Rank</t>
  </si>
  <si>
    <t>M</t>
  </si>
  <si>
    <t>H</t>
  </si>
  <si>
    <t>E</t>
  </si>
  <si>
    <r>
      <t xml:space="preserve">Safety in Design Risk Assessment Register - </t>
    </r>
    <r>
      <rPr>
        <b/>
        <sz val="28"/>
        <color rgb="FFFF0000"/>
        <rFont val="Calibri"/>
        <family val="2"/>
      </rPr>
      <t>(Project Name)</t>
    </r>
    <r>
      <rPr>
        <b/>
        <sz val="28"/>
        <rFont val="Calibri"/>
        <family val="2"/>
      </rPr>
      <t xml:space="preserve">
</t>
    </r>
    <r>
      <rPr>
        <b/>
        <sz val="16"/>
        <rFont val="Calibri"/>
        <family val="2"/>
      </rPr>
      <t xml:space="preserve">Reviewed:  </t>
    </r>
    <r>
      <rPr>
        <b/>
        <sz val="16"/>
        <color rgb="FFFF0000"/>
        <rFont val="Calibri"/>
        <family val="2"/>
      </rPr>
      <t>(Date)</t>
    </r>
  </si>
  <si>
    <t>Risk Description</t>
  </si>
  <si>
    <r>
      <t xml:space="preserve">Risk Owner
</t>
    </r>
    <r>
      <rPr>
        <b/>
        <sz val="8"/>
        <color rgb="FFFF0000"/>
        <rFont val="Calibri"/>
        <family val="2"/>
      </rPr>
      <t>(For the  Phase, Record name of risk owner - the person who can mitigate / control this risk)</t>
    </r>
  </si>
  <si>
    <r>
      <t xml:space="preserve">Design Status
</t>
    </r>
    <r>
      <rPr>
        <b/>
        <sz val="8"/>
        <color rgb="FFFF0000"/>
        <rFont val="Calibri"/>
        <family val="2"/>
      </rPr>
      <t>(Design Phase &amp; Draft / Final)</t>
    </r>
  </si>
  <si>
    <r>
      <t xml:space="preserve">Date
</t>
    </r>
    <r>
      <rPr>
        <b/>
        <sz val="8"/>
        <color rgb="FFFF0000"/>
        <rFont val="Calibri"/>
        <family val="2"/>
      </rPr>
      <t>(Date for completion of the proposed control to be actioned)</t>
    </r>
    <r>
      <rPr>
        <b/>
        <sz val="11"/>
        <color theme="1"/>
        <rFont val="Calibri"/>
        <family val="2"/>
      </rPr>
      <t xml:space="preserve">
</t>
    </r>
  </si>
  <si>
    <t>Action Required  / Notes</t>
  </si>
  <si>
    <t>Staging / tie in of Old to New System</t>
  </si>
  <si>
    <t>- Poor planning and execution of the Staging /  tie-in of the old system with the new system.  (i.e. fire protection systems, or site access)  Outcome: Loss of SH road use, loss of water supply of Camp or village - loss of military operation; Time and cost to mitigate.</t>
  </si>
  <si>
    <t>NA</t>
  </si>
  <si>
    <t>- Review design to provide required level of service during system staging and transition from old to new. (Kristi Whyte)
- Prepare staging plan, coordination with NZDF and other projects/maintenance (Rob Ansell)</t>
  </si>
  <si>
    <t>Person's Name   (not a team or group or entity)</t>
  </si>
  <si>
    <t>(Design Lead to confirm with NZDF through SG process)</t>
  </si>
  <si>
    <t>Detailed Design (Draft)</t>
  </si>
  <si>
    <t>(Date)</t>
  </si>
  <si>
    <t>Disposal of material</t>
  </si>
  <si>
    <t>- Exposure to contaminants when handing soil during ground investigations and site visits.   Outcome: Harm / Illness to persons, in the short or long term.
- Contamination is different to expected and cannot be removed from site - type or location.   Outcome: Additional costs and programme delays to look for alternative material disposal options.</t>
  </si>
  <si>
    <t>- Inform workers and personnel in area of the contamination. NZDF management processes in place.
- Avoid contaminated areas for routing of pipework in the design, ongoing on site checks, use of NZDF contamination records / information.</t>
  </si>
  <si>
    <t>- Speak with Ross Winters at Beca and Adam Gray regarding the Contaminated material management plan developed to transfer lessons / learning that can be included in design phase.  (Kristi Whyte)
- Construction Phase - Brief contractor of hazards and NZDF material management requirements</t>
  </si>
  <si>
    <t>SID risk transferred to risk register</t>
  </si>
  <si>
    <t>Significant rainfall /storm events during construction works</t>
  </si>
  <si>
    <t>- Major storm event during construction of the new assets.   Outcome: River flooding work site / pumpstation / pipe trenching works; delays to programme; costs to recover storm damage and recommence works; potential loss of water supply to users.</t>
  </si>
  <si>
    <t>- Use of existing infrastructure (that has a level of known resilience).</t>
  </si>
  <si>
    <t xml:space="preserve">- Review fish passage design for resilience during flood event. (Kristi Whyte)
- Procurement contract to outline requirement for some kind of flood management during construction controls.  (Rob Ansell)
- Construction method statements to address base and flood water flows.  (Contractor)
- Works to be postponed during flood events.  (Contractor) 
- Sediment Erosion Control Plans. (Contractor)
</t>
  </si>
  <si>
    <t xml:space="preserve">Trench collapse </t>
  </si>
  <si>
    <t xml:space="preserve"> - Excavations/trenches not adequately supported (i.e. shoring/shielding).  Outcome:   Trench collapse on people working in trench - Injury or death.</t>
  </si>
  <si>
    <t>- Trench depth over 1.5m requires shielding / support Design. Asset depth to be limited so far as is reasonably practicable in the design stage.
- Ground investigation ground structure / soil type information to inform Design for wet or dry conditions.</t>
  </si>
  <si>
    <t>- Install adequate trench support system where required; allowing for site specific soil and groundwater conditions. 
- Use of Thrust blocks. (Contractor)
- Ground water monitoring (Contractor)
- Construction monitoring - spotter.</t>
  </si>
  <si>
    <t>Slips, trips and falls</t>
  </si>
  <si>
    <t>Slips, trips and falls resulting from uneven ground and other construction works hazards.</t>
  </si>
  <si>
    <t>Contractor to keep a tidy site, provide safe access to works areas and ensure surfaces affected by the works are maintained and made safe throughout construction. Surfaces to be reinstated adequately upon completion.</t>
  </si>
  <si>
    <t>Pressure testing</t>
  </si>
  <si>
    <t>Failure of pipe during pressure testing, resulting in trench/surface flooding</t>
  </si>
  <si>
    <t>Follow standard procedures for pressure testing (AS 2566, water care etc)
Safe proximity to pipeline/clear zone maintained during testing along with notification to public that testing is being conducted.</t>
  </si>
  <si>
    <t>Hygiene Testing for Commissioning System.</t>
  </si>
  <si>
    <t xml:space="preserve">- Failure to chlorine or dichlorination of water main prior to commissioning.  Outcome:  Contaminated water supply, illness. Cost and reputation impacts; delays to system start up re restart process.
</t>
  </si>
  <si>
    <t>- Chlorine flushing at treatment plant facility.</t>
  </si>
  <si>
    <t>- Consider level of disinfection required (noting raw water pipe line). If required, follow standard procedures for disinfecting pipes. Check if consent is required to discharge chlorinated water. (Kristi Whyte)
- Review design for risks of cross-contamination at system cut-over process. (Kristi Whyte)
- Debris flushing of lines during construction  EG: plastic shavings or fuel contaminants from construction activity (Contractor)
- Prepare Cleaning Requirements Process Plan for commission and transition to new system, including chemical flushing requirements. (Kristi Whyte); (then NZDF / Contractor)
- Post construction back flushing of lines. (Contractor)</t>
  </si>
  <si>
    <t>Moving Vehicles / Plant strike</t>
  </si>
  <si>
    <t>Moving vehicles / plant on site during construction.  Outcome: Injury or death to persons in vicinity of incident; loss of critical services to camp or village;  Stop work - programme delays, investigations &amp; prosecutions.</t>
  </si>
  <si>
    <t xml:space="preserve">- Prepare traffic management plan. (Contractor) 
- Dedicated pedestrian walkways should be established - consider for requirements in procurement contract. (Rob Ansell)
-Camp communications regarding construction activity and "off limits areas".  (Rob Ansell) </t>
  </si>
  <si>
    <t>Covid-19</t>
  </si>
  <si>
    <t>- Covid  / pandemic or other flu type sickness event.   Outcome: Personnel and providers unwell &amp; unable to work to progress project. Time and cost lost with delays; escalation of materials.</t>
  </si>
  <si>
    <t>- Government and NZDF guidance throughout different alert levels.
- NZDF Covid controls, vaccinations &amp; hygiene controls.</t>
  </si>
  <si>
    <t>- All parties to follow the latest Ministry of Health guidelines, including social distancing, increased hand washing and infectious disease protocols as necessary at the time.
- Early contractor procurement  - to confirm supplier; and materials ordering at start of project to secure.</t>
  </si>
  <si>
    <t>Utilities Service Strike - Underground / Overhead</t>
  </si>
  <si>
    <t>- Known or unknown services (including gas or fuel lines) may be struck during ground investigation or construction activity.  Outcome: 
Injury or death to persons in vicinity of incident; loss of critical services to camp or village;  Stop work - programme delays, investigations &amp; prosecutions.</t>
  </si>
  <si>
    <t xml:space="preserve">- Existing GIS data provided to design team.
- Ground investigation prechecks.
</t>
  </si>
  <si>
    <t>- Designer to provide key plan / high risk areas. Comms and Power important on base (Kristi Whyte)
- Follow standard practice for service location prior to excavation (to be address in contract spec).  
- Construction GPR &amp; hydrovacing requirement. (Contractor)</t>
  </si>
  <si>
    <t>Hot Works - Butt welding</t>
  </si>
  <si>
    <t>-  High temperature welding in close proximity to high risk areas / assets or other personnel.  Outcome:  Injury or death to persons in vicinity of incident; loss of critical services to camp or village (Fire);  Stop work - programme delays, investigations &amp; prosecutions.</t>
  </si>
  <si>
    <t>- Include methodology and health and safety plan requirements in contract docs. Plus liaise with mil fire - hot works permit.
- Contractor to follow standard hotworks procedure, and CHESS processes.</t>
  </si>
  <si>
    <t>Detailed Design</t>
  </si>
  <si>
    <t>2.10</t>
  </si>
  <si>
    <t>Stream Crossing Structure</t>
  </si>
  <si>
    <t xml:space="preserve"> - Working near the river and stream crossing areas.  Outcome:  Injury or death to persons working in river area - including ground investigations, site inspections / survey &amp; construction, and defence personnel. </t>
  </si>
  <si>
    <t>- NZDF CHESS.
- Waitangi Stream - designed for "drill under stream" approach &amp; use of small bridge on site.</t>
  </si>
  <si>
    <t>- Review design for Safety in Design treatments to reduce construction hazards. (Kristi Whyte)
- Environmental - review design with Planner - confirm consent requirements (Kristi Whyte)
- Contractor construction methodology to consider the risks and constraints. (Contractor)</t>
  </si>
  <si>
    <t>2.11</t>
  </si>
  <si>
    <t>Unexploded ordinance</t>
  </si>
  <si>
    <t>- Explosion of ordinance while working on site.  Outcome:  Injury or death to workers or other personnel in the vicinity.</t>
  </si>
  <si>
    <t>- Inform workers and personnel in area of the known ordinance issues - NZDF management processes in place.
- CHESS processes.
- Contractor briefings.</t>
  </si>
  <si>
    <t>- Provide known hazard areas, to be included on Designs , with disclaimers  (Kristi Whyte / Rob Ansell)
- Follow standard NZDF protocols communicated during contractor briefings. (NZDF - CHESS Briefing)
- Contractor site controls management plan. (Contractor)</t>
  </si>
  <si>
    <t>Valve Failure</t>
  </si>
  <si>
    <t>The value isolating the system fails.  Outcome:  Not able  isolate parts of the network for critical maintenance or emergency response; loss of critical services to camp and village.</t>
  </si>
  <si>
    <t>Clair NZDF to continues comms with iwi</t>
  </si>
  <si>
    <t>Pipeline Rupture</t>
  </si>
  <si>
    <t xml:space="preserve">- Water system pipe bursts.  Outcome: loss of water pressure in systems, system shutdown to repair; loss of critical supply to camp and village users. </t>
  </si>
  <si>
    <t>- Regular inspection and maintenance programme.
- Flow metering will highlight rupture / loss of flow early warning.  
- Valves to isolate. 
- Reservoir condition assessment to allow for reservoirs to be operational and buffer the flow.</t>
  </si>
  <si>
    <t>Silt in pipe / pumps</t>
  </si>
  <si>
    <t>- Silting material in the pipelines or at Dam face (build-up of material) Outcome: Loss of supply to users; additional costs to maintain; fish passage impacts</t>
  </si>
  <si>
    <t>- Notches in structure.
- Mesh box to filter water and protect fish protection.
- Climbing structure for fish.</t>
  </si>
  <si>
    <t>- Consider additional scour locations in the design to add additional silting mitigation.</t>
  </si>
  <si>
    <t>Volcanic Ash Contamination</t>
  </si>
  <si>
    <t>- Volcanic Eruption ash affects water source and supply infrastructure.  Outcome:  Water sources contaminated with ash; ash affects water abstraction &amp; treatment - no clean water supply for camp and village.</t>
  </si>
  <si>
    <t>- NZDF Volcanic Response plan.
-Regular maintenance programme - removal of silt / ash / material from behind Dam area.
- Self cleaning systems.
- Note - as at August 2002, status is Quiet.</t>
  </si>
  <si>
    <t>- Revisit design to understand any safety equipment such as hand rails etc.  (Kristi Whyte)
- NZDF to investigation desire for an alternative (ground water bore) source of water.</t>
  </si>
  <si>
    <t>Rob Ansell</t>
  </si>
  <si>
    <t>Silt Screening of Dam Area</t>
  </si>
  <si>
    <t>- Maintenance activity to manage silt screening in the "working near water" area.  Outcome:  Injury or death from unsafe location to carry out maintenance activity (loss of footing etc); Stop work investigations and reputational impacts; delays and costs.</t>
  </si>
  <si>
    <t>- Old handrails on dams to assist with personnel safety during inspections &amp; maintenance activity.
- Self cleaning systems - reducing on site requirement.</t>
  </si>
  <si>
    <t>- Design upgrade to handrail, and any other safety requirements - eg tethering points , barriers etc. (Kristi Whyte) 
- Operations/Contractors to wear suitable PPE. (Contractor)</t>
  </si>
  <si>
    <t>Service Strike on New Pipe (2015 State Highway line)</t>
  </si>
  <si>
    <t>- Damage to 2015 pipeline during construction works in area.  Outcome:  Injury or death to persons in vicinity of incident; loss of critical services to camp or village; Interruption to State Highway;  Stop work - programme delays, investigations &amp; prosecutions.</t>
  </si>
  <si>
    <t>- Designer to provide key plan / high risk areas. (Kristi Whyte)
- Follow standard practice for service location prior to excavation (to be address in contract spec).  
- Construction GPR &amp; hydrovacing requirement. (Contractor)</t>
  </si>
  <si>
    <t>Project Phase</t>
  </si>
  <si>
    <t>Project Phases</t>
  </si>
  <si>
    <t>Design</t>
  </si>
  <si>
    <t>Operational</t>
  </si>
  <si>
    <t>Controlled Risk Rating</t>
  </si>
  <si>
    <t>Author:</t>
  </si>
  <si>
    <t>Substitution (Minimisation)</t>
  </si>
  <si>
    <t>Isolation (Minimisation)</t>
  </si>
  <si>
    <t>Engineering (Minimisation)</t>
  </si>
  <si>
    <t>Administration (Minimisation)</t>
  </si>
  <si>
    <t>PPE (Minimisation)</t>
  </si>
  <si>
    <r>
      <rPr>
        <b/>
        <sz val="11"/>
        <rFont val="Arial"/>
        <family val="2"/>
      </rPr>
      <t>1</t>
    </r>
    <r>
      <rPr>
        <sz val="11"/>
        <rFont val="Arial"/>
        <family val="2"/>
      </rPr>
      <t xml:space="preserve">) Low    </t>
    </r>
    <r>
      <rPr>
        <b/>
        <sz val="11"/>
        <rFont val="Arial"/>
        <family val="2"/>
      </rPr>
      <t>2</t>
    </r>
    <r>
      <rPr>
        <sz val="11"/>
        <rFont val="Arial"/>
        <family val="2"/>
      </rPr>
      <t xml:space="preserve">) Moderate   </t>
    </r>
    <r>
      <rPr>
        <b/>
        <sz val="11"/>
        <rFont val="Arial"/>
        <family val="2"/>
      </rPr>
      <t>3</t>
    </r>
    <r>
      <rPr>
        <sz val="11"/>
        <rFont val="Arial"/>
        <family val="2"/>
      </rPr>
      <t xml:space="preserve">) Significant   </t>
    </r>
    <r>
      <rPr>
        <b/>
        <sz val="11"/>
        <rFont val="Arial"/>
        <family val="2"/>
      </rPr>
      <t>4</t>
    </r>
    <r>
      <rPr>
        <sz val="11"/>
        <rFont val="Arial"/>
        <family val="2"/>
      </rPr>
      <t xml:space="preserve">) Major    </t>
    </r>
    <r>
      <rPr>
        <b/>
        <sz val="11"/>
        <rFont val="Arial"/>
        <family val="2"/>
      </rPr>
      <t>5</t>
    </r>
    <r>
      <rPr>
        <sz val="11"/>
        <rFont val="Arial"/>
        <family val="2"/>
      </rPr>
      <t>) Critical</t>
    </r>
  </si>
  <si>
    <r>
      <rPr>
        <b/>
        <sz val="11"/>
        <rFont val="Arial"/>
        <family val="2"/>
      </rPr>
      <t>1</t>
    </r>
    <r>
      <rPr>
        <sz val="11"/>
        <rFont val="Arial"/>
        <family val="2"/>
      </rPr>
      <t xml:space="preserve">) Rare  </t>
    </r>
    <r>
      <rPr>
        <b/>
        <sz val="11"/>
        <rFont val="Arial"/>
        <family val="2"/>
      </rPr>
      <t xml:space="preserve"> 2</t>
    </r>
    <r>
      <rPr>
        <sz val="11"/>
        <rFont val="Arial"/>
        <family val="2"/>
      </rPr>
      <t xml:space="preserve">) Unlikely </t>
    </r>
    <r>
      <rPr>
        <b/>
        <sz val="11"/>
        <rFont val="Arial"/>
        <family val="2"/>
      </rPr>
      <t xml:space="preserve">  3</t>
    </r>
    <r>
      <rPr>
        <sz val="11"/>
        <rFont val="Arial"/>
        <family val="2"/>
      </rPr>
      <t xml:space="preserve">) Possible   </t>
    </r>
    <r>
      <rPr>
        <b/>
        <sz val="11"/>
        <rFont val="Arial"/>
        <family val="2"/>
      </rPr>
      <t>4</t>
    </r>
    <r>
      <rPr>
        <sz val="11"/>
        <rFont val="Arial"/>
        <family val="2"/>
      </rPr>
      <t xml:space="preserve">) Likely    </t>
    </r>
    <r>
      <rPr>
        <b/>
        <sz val="11"/>
        <rFont val="Arial"/>
        <family val="2"/>
      </rPr>
      <t>5</t>
    </r>
    <r>
      <rPr>
        <sz val="11"/>
        <rFont val="Arial"/>
        <family val="2"/>
      </rPr>
      <t>) Almost Certain</t>
    </r>
  </si>
  <si>
    <r>
      <t xml:space="preserve"> </t>
    </r>
    <r>
      <rPr>
        <b/>
        <sz val="11"/>
        <rFont val="Arial"/>
        <family val="2"/>
      </rPr>
      <t>L</t>
    </r>
    <r>
      <rPr>
        <sz val="11"/>
        <rFont val="Arial"/>
        <family val="2"/>
      </rPr>
      <t xml:space="preserve">) Low    </t>
    </r>
    <r>
      <rPr>
        <b/>
        <sz val="11"/>
        <rFont val="Arial"/>
        <family val="2"/>
      </rPr>
      <t>M</t>
    </r>
    <r>
      <rPr>
        <sz val="11"/>
        <rFont val="Arial"/>
        <family val="2"/>
      </rPr>
      <t xml:space="preserve">) Medium  </t>
    </r>
    <r>
      <rPr>
        <b/>
        <sz val="11"/>
        <rFont val="Arial"/>
        <family val="2"/>
      </rPr>
      <t xml:space="preserve"> H</t>
    </r>
    <r>
      <rPr>
        <sz val="11"/>
        <rFont val="Arial"/>
        <family val="2"/>
      </rPr>
      <t xml:space="preserve">) High   </t>
    </r>
    <r>
      <rPr>
        <b/>
        <sz val="11"/>
        <rFont val="Arial"/>
        <family val="2"/>
      </rPr>
      <t xml:space="preserve"> E)</t>
    </r>
    <r>
      <rPr>
        <sz val="11"/>
        <rFont val="Arial"/>
        <family val="2"/>
      </rPr>
      <t xml:space="preserve"> Extreme</t>
    </r>
  </si>
  <si>
    <t>Hazard Guidewords</t>
  </si>
  <si>
    <t>Systemic Failure Categories</t>
  </si>
  <si>
    <t>Definition</t>
  </si>
  <si>
    <t>Category</t>
  </si>
  <si>
    <t>Environment</t>
  </si>
  <si>
    <t>The circumstances, objects or conditions surrounding the proposed building or facility, including factors such as terrain, climate, soil, living things, waterways, that affect the proposed building or facility. Also includes the internal environment of the building or facility.</t>
  </si>
  <si>
    <t>Management</t>
  </si>
  <si>
    <t xml:space="preserve">Processes involving the managing workers or machines necessary to accomplish desired goals and objects. </t>
  </si>
  <si>
    <t>Materials</t>
  </si>
  <si>
    <t>Personnel</t>
  </si>
  <si>
    <t>Task</t>
  </si>
  <si>
    <t>The actions required to achieve a specific objective.</t>
  </si>
  <si>
    <t xml:space="preserve">The materials used to make a thing. In the context of a building or facility, it refers to the building materials that planned or used to construct it. </t>
  </si>
  <si>
    <t>People employed in organisation or engaged in an organised undertaking to undertake specific tasks</t>
  </si>
  <si>
    <t>Biological</t>
  </si>
  <si>
    <t>Biomechanical</t>
  </si>
  <si>
    <t xml:space="preserve">Chemical </t>
  </si>
  <si>
    <t xml:space="preserve">Ecological </t>
  </si>
  <si>
    <t xml:space="preserve">Electrical </t>
  </si>
  <si>
    <t>Gravity</t>
  </si>
  <si>
    <t xml:space="preserve">Mechanical </t>
  </si>
  <si>
    <t>Motion</t>
  </si>
  <si>
    <t>Noise</t>
  </si>
  <si>
    <t>Pressure</t>
  </si>
  <si>
    <t>Psychosocial</t>
  </si>
  <si>
    <t>Radiation</t>
  </si>
  <si>
    <t xml:space="preserve">Temprature </t>
  </si>
  <si>
    <t>Vibration</t>
  </si>
  <si>
    <t>• Airborne fibres/particulates e.g. Asbestos 
• Bacteria 
• Blood-borne pathogens
• Contaminated soil
• Contaminated water 
• Fungi/mould
• Hygiene concerns 
• Insect/animal bites or stings
• Vapours/dust/fumes/exhausts
• Viruses
• Water immersion</t>
  </si>
  <si>
    <t>• Body position, uncomfortable position
• Eye strain
• Muscular over exertion/manual handling
• Repetitive operations
• Working posture</t>
  </si>
  <si>
    <t>• Chemical transfer activities
• Contamination dust, chemicals, sediment, effluent, non-segregated waste
• Corrosives
• Depleted oxygen
• Explosives
• Flammable vapours/materials
• Gasses (Oxygen, Carbon, Monoxide/Dioxide/Hydrogen Sulphide/Ammonia)
• Piping/tanks containing chemicals
• Potential for trapped gases (pocket of gas)
• Pyrophoric materials (ignites in Oxygen)
• Toxic gases/carcinogens
• Unapproved chemical</t>
  </si>
  <si>
    <t>• Equipment dropped to water
• Soil contamination
• Spill/chemical to water
• Windblown litter</t>
  </si>
  <si>
    <t>• Compressors and transformer
• Exposed energised systems
• Lighting and batteries
• Overhead power lines
• Portable electrical equipment
• Static electricity
• Underground/buried electrical cables
• Unguarded or exposed electrical equipment</t>
  </si>
  <si>
    <t>• Anchor point/lifting equipment (chains/slings/harness)
• Cave-in
• Converging/sloping/slippery surfaces
• Fall from height/climbing
• Inadequate/restricted entry and exit
• Moving/dropped/falling objects
• Roof/walking/platform/handrails
• Scaffolding/elevated work platform/roof collapse
• Shifting loads/materials
• Structural collapse (incl. adjacent)
• Suspended in harness
• Uneven ground/same level fall</t>
  </si>
  <si>
    <t>• Equipment failure (brakes, lights, pumps, valves and tools)
• Equipment under tension e.g. springs
• Exposed drive belts/conveyors
• Exposed rotating machinery/rollers/screw conveyors</t>
  </si>
  <si>
    <t>• Aircraft transportation
• Anchoring/deck lines/ropes
• Congested work area
• Ejected debris/tool parts
• Equipment/crane overloading
• Excavation equipment
• Foreign body in eye
• Line of fire &amp; pinch points - hands/fingers/feet/legs
• Line of fire - body position shifting and swinging loads
• Marine vessel transportation
• Moving vehicles/plant
• Road conditions
• Vehicle/plant turnover 
• Water ingress</t>
  </si>
  <si>
    <t>• Equipment noise e.g. grinding, shipping, engines 
• High-pressure release
• Impact noise
• Sirens and alarms</t>
  </si>
  <si>
    <t>• Cylinders/tanks/vessels
• Exposed piping
• Hoses
• Pneumatic/hydraulic
• Underground piping</t>
  </si>
  <si>
    <t>• Aggression/violence
• Bullying/harassment
• Heavy workload
• Human factors (fatigue, lapses in focus)
• Lone worker
• Low resource/inadequate skills
• Monotonous tasks 
• Poor communications
• Stress
• Unpleasant tasks</t>
  </si>
  <si>
    <t>• Ionising - X-Ray (sources)
• Ionising - lasers 
• Ionising - radon
• Non-ionising - radio frequency and microwaves
• Non-ionising - crack detection equipment 
• Non-ionising - lasers
• Non-ionising - power lines
• Non-ionising - radiant heat
• Non-ionising - UV e.g. sun, lighting, water treatment
• Non-ionising - welding arc</t>
  </si>
  <si>
    <t>• Cooking and heating appliances
• Exposure to extreme weather conditions (wind, fog, rain)
• Flammable/combustible material (incl. vegetation)
• Friction (ignition source)
• Hot/cold surfaces
• Ignition sources (process/tools/vehicles)
• Steam
• Thermal discomfort</t>
  </si>
  <si>
    <t>• Whole body vibration
• Hand/arm vibration</t>
  </si>
  <si>
    <t>ADDITIONAL CORRECTIVE ACTIONS</t>
  </si>
  <si>
    <t>Proposed Corrective Actions</t>
  </si>
  <si>
    <t>Existing Control Type</t>
  </si>
  <si>
    <t>Proposed Corrective Action Type</t>
  </si>
  <si>
    <t>Residual Risk Owner</t>
  </si>
  <si>
    <t>EXISTING RISK CONTROLS</t>
  </si>
  <si>
    <t>Safety By Design Risk Assessment Register</t>
  </si>
  <si>
    <t>Raw Systemic Risk Rating</t>
  </si>
  <si>
    <t>Residual Risk Rating</t>
  </si>
  <si>
    <t>Residual Risk Details</t>
  </si>
  <si>
    <t>Corrective Action Design Status</t>
  </si>
  <si>
    <t>Corrective Action Accepted? (Y/N)</t>
  </si>
  <si>
    <t>Corrective Action Owner</t>
  </si>
  <si>
    <t>Date of Acceptance</t>
  </si>
  <si>
    <t>At Each State of the Design Process, Think of Ways to Reduce the Risks</t>
  </si>
  <si>
    <t>Top Risk Event</t>
  </si>
  <si>
    <t>Top Risk Event Cause</t>
  </si>
  <si>
    <t>Top Risk Event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</si>
</sst>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
    <numFmt numFmtId="165" formatCode="[$-1409]d\ mmmm\ yyyy;@"/>
    <numFmt numFmtId="166" formatCode="0.0"/>
  </numFmts>
  <fonts count="83" x14ac:knownFonts="1">
    <font>
      <sz val="10"/>
      <name val="Arial"/>
    </font>
    <font>
      <sz val="10"/>
      <name val="Arial"/>
      <family val="2"/>
    </font>
    <font>
      <sz val="8"/>
      <name val="Arial"/>
      <family val="2"/>
    </font>
    <font>
      <sz val="10"/>
      <color indexed="9"/>
      <name val="Arial"/>
      <family val="2"/>
    </font>
    <font>
      <sz val="12"/>
      <color indexed="9"/>
      <name val="Arial"/>
      <family val="2"/>
    </font>
    <font>
      <b/>
      <sz val="10"/>
      <name val="Arial"/>
      <family val="2"/>
    </font>
    <font>
      <sz val="14"/>
      <name val="Arial"/>
      <family val="2"/>
    </font>
    <font>
      <sz val="10"/>
      <color indexed="9"/>
      <name val="Arial"/>
      <family val="2"/>
    </font>
    <font>
      <sz val="12"/>
      <name val="Arial"/>
      <family val="2"/>
    </font>
    <font>
      <b/>
      <sz val="12"/>
      <color indexed="10"/>
      <name val="Arial"/>
      <family val="2"/>
    </font>
    <font>
      <i/>
      <sz val="10"/>
      <name val="Arial"/>
      <family val="2"/>
    </font>
    <font>
      <b/>
      <sz val="12"/>
      <name val="Arial"/>
      <family val="2"/>
    </font>
    <font>
      <b/>
      <sz val="10"/>
      <color indexed="9"/>
      <name val="Arial"/>
      <family val="2"/>
    </font>
    <font>
      <sz val="12"/>
      <color indexed="8"/>
      <name val="Arial"/>
      <family val="2"/>
    </font>
    <font>
      <sz val="11"/>
      <color indexed="8"/>
      <name val="Arial"/>
      <family val="2"/>
    </font>
    <font>
      <b/>
      <sz val="14"/>
      <color indexed="8"/>
      <name val="Arial"/>
      <family val="2"/>
    </font>
    <font>
      <sz val="10"/>
      <color indexed="8"/>
      <name val="Arial"/>
      <family val="2"/>
    </font>
    <font>
      <sz val="18"/>
      <name val="Arial"/>
      <family val="2"/>
    </font>
    <font>
      <b/>
      <sz val="14"/>
      <name val="Arial"/>
      <family val="2"/>
    </font>
    <font>
      <b/>
      <sz val="28"/>
      <color indexed="18"/>
      <name val="Arial"/>
      <family val="2"/>
    </font>
    <font>
      <sz val="10"/>
      <color indexed="18"/>
      <name val="Arial"/>
      <family val="2"/>
    </font>
    <font>
      <b/>
      <sz val="9"/>
      <color indexed="81"/>
      <name val="Tahoma"/>
      <family val="2"/>
    </font>
    <font>
      <sz val="9"/>
      <color indexed="81"/>
      <name val="Tahoma"/>
      <family val="2"/>
    </font>
    <font>
      <sz val="10"/>
      <color indexed="8"/>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20"/>
      <name val="Arial"/>
      <family val="2"/>
    </font>
    <font>
      <sz val="11"/>
      <name val="Arial"/>
      <family val="2"/>
    </font>
    <font>
      <b/>
      <sz val="28"/>
      <name val="Arial"/>
      <family val="2"/>
    </font>
    <font>
      <b/>
      <sz val="14"/>
      <color theme="1"/>
      <name val="Arial"/>
      <family val="2"/>
    </font>
    <font>
      <sz val="10"/>
      <color indexed="9"/>
      <name val="Calibri"/>
      <family val="2"/>
    </font>
    <font>
      <b/>
      <sz val="28"/>
      <name val="Calibri"/>
      <family val="2"/>
    </font>
    <font>
      <sz val="14"/>
      <color rgb="FFFF0000"/>
      <name val="Calibri"/>
      <family val="2"/>
    </font>
    <font>
      <sz val="10"/>
      <name val="Calibri"/>
      <family val="2"/>
    </font>
    <font>
      <sz val="11"/>
      <name val="Calibri"/>
      <family val="2"/>
    </font>
    <font>
      <b/>
      <sz val="14"/>
      <name val="Calibri"/>
      <family val="2"/>
    </font>
    <font>
      <sz val="12"/>
      <color indexed="9"/>
      <name val="Calibri"/>
      <family val="2"/>
    </font>
    <font>
      <b/>
      <sz val="16"/>
      <name val="Calibri"/>
      <family val="2"/>
    </font>
    <font>
      <b/>
      <sz val="11"/>
      <color theme="1"/>
      <name val="Calibri"/>
      <family val="2"/>
    </font>
    <font>
      <b/>
      <sz val="12"/>
      <color theme="1"/>
      <name val="Calibri"/>
      <family val="2"/>
    </font>
    <font>
      <b/>
      <sz val="11"/>
      <color indexed="8"/>
      <name val="Calibri"/>
      <family val="2"/>
    </font>
    <font>
      <b/>
      <sz val="14"/>
      <color indexed="8"/>
      <name val="Calibri"/>
      <family val="2"/>
    </font>
    <font>
      <sz val="12"/>
      <color indexed="8"/>
      <name val="Calibri"/>
      <family val="2"/>
    </font>
    <font>
      <sz val="12"/>
      <name val="Calibri"/>
      <family val="2"/>
    </font>
    <font>
      <sz val="11"/>
      <color indexed="8"/>
      <name val="Calibri"/>
      <family val="2"/>
    </font>
    <font>
      <b/>
      <sz val="11"/>
      <name val="Calibri"/>
      <family val="2"/>
    </font>
    <font>
      <sz val="12"/>
      <name val="Calibri"/>
      <family val="2"/>
      <scheme val="minor"/>
    </font>
    <font>
      <sz val="12"/>
      <color indexed="8"/>
      <name val="Calibri"/>
      <family val="2"/>
      <scheme val="minor"/>
    </font>
    <font>
      <i/>
      <sz val="12"/>
      <name val="Calibri"/>
      <family val="2"/>
      <scheme val="minor"/>
    </font>
    <font>
      <sz val="12"/>
      <color rgb="FFFF0000"/>
      <name val="Calibri"/>
      <family val="2"/>
      <scheme val="minor"/>
    </font>
    <font>
      <i/>
      <sz val="12"/>
      <name val="Calibri"/>
      <family val="2"/>
    </font>
    <font>
      <sz val="12"/>
      <color rgb="FFFF0000"/>
      <name val="Calibri"/>
      <family val="2"/>
    </font>
    <font>
      <b/>
      <sz val="28"/>
      <color rgb="FFFF0000"/>
      <name val="Calibri"/>
      <family val="2"/>
    </font>
    <font>
      <b/>
      <sz val="16"/>
      <color rgb="FFFF0000"/>
      <name val="Calibri"/>
      <family val="2"/>
    </font>
    <font>
      <b/>
      <sz val="8"/>
      <color rgb="FFFF0000"/>
      <name val="Calibri"/>
      <family val="2"/>
    </font>
    <font>
      <b/>
      <sz val="14"/>
      <color rgb="FF000080"/>
      <name val="Arial"/>
      <family val="2"/>
    </font>
    <font>
      <b/>
      <sz val="14"/>
      <color indexed="9"/>
      <name val="Arial"/>
      <family val="2"/>
    </font>
    <font>
      <b/>
      <sz val="12"/>
      <name val="Calibri"/>
      <family val="2"/>
      <scheme val="minor"/>
    </font>
    <font>
      <b/>
      <sz val="11"/>
      <name val="Arial"/>
      <family val="2"/>
    </font>
    <font>
      <sz val="10"/>
      <name val="Calibri"/>
      <family val="2"/>
      <scheme val="minor"/>
    </font>
    <font>
      <b/>
      <sz val="12"/>
      <color theme="0"/>
      <name val="Arial"/>
      <family val="2"/>
    </font>
    <font>
      <b/>
      <sz val="10"/>
      <name val="Calibri"/>
      <family val="2"/>
      <scheme val="minor"/>
    </font>
    <font>
      <b/>
      <sz val="10"/>
      <color theme="0"/>
      <name val="Calibri"/>
      <family val="2"/>
      <scheme val="minor"/>
    </font>
    <font>
      <b/>
      <sz val="12"/>
      <color theme="0"/>
      <name val="Calibri"/>
      <family val="2"/>
      <scheme val="minor"/>
    </font>
    <font>
      <b/>
      <sz val="12"/>
      <color indexed="10"/>
      <name val="Calibri"/>
      <family val="2"/>
      <scheme val="minor"/>
    </font>
    <font>
      <b/>
      <sz val="14"/>
      <color theme="0"/>
      <name val="Calibri"/>
      <family val="2"/>
      <scheme val="minor"/>
    </font>
    <font>
      <sz val="11"/>
      <name val="Calibri"/>
      <family val="2"/>
      <scheme val="minor"/>
    </font>
    <font>
      <b/>
      <sz val="18"/>
      <color theme="0"/>
      <name val="Calibri"/>
      <family val="2"/>
      <scheme val="minor"/>
    </font>
    <font>
      <b/>
      <sz val="11"/>
      <color theme="0"/>
      <name val="Calibri"/>
      <family val="2"/>
      <scheme val="minor"/>
    </font>
    <font>
      <sz val="10"/>
      <color theme="0"/>
      <name val="Arial"/>
      <family val="2"/>
    </font>
    <font>
      <b/>
      <sz val="14"/>
      <color theme="0"/>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8"/>
        <bgColor indexed="64"/>
      </patternFill>
    </fill>
    <fill>
      <patternFill patternType="solid">
        <fgColor indexed="40"/>
        <bgColor indexed="64"/>
      </patternFill>
    </fill>
    <fill>
      <patternFill patternType="solid">
        <fgColor theme="3"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5"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1"/>
        <bgColor indexed="64"/>
      </patternFill>
    </fill>
    <fill>
      <patternFill patternType="solid">
        <fgColor theme="3" tint="-0.499984740745262"/>
        <bgColor indexed="64"/>
      </patternFill>
    </fill>
    <fill>
      <patternFill patternType="solid">
        <fgColor theme="0"/>
        <bgColor indexed="64"/>
      </patternFill>
    </fill>
    <fill>
      <patternFill patternType="solid">
        <fgColor rgb="FFC00000"/>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2"/>
        <bgColor indexed="64"/>
      </patternFill>
    </fill>
    <fill>
      <patternFill patternType="solid">
        <fgColor rgb="FF00CCFF"/>
        <bgColor indexed="64"/>
      </patternFill>
    </fill>
    <fill>
      <patternFill patternType="solid">
        <fgColor rgb="FF0F243E"/>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9"/>
      </bottom>
      <diagonal/>
    </border>
    <border>
      <left style="thin">
        <color indexed="64"/>
      </left>
      <right/>
      <top/>
      <bottom style="thin">
        <color indexed="64"/>
      </bottom>
      <diagonal/>
    </border>
    <border>
      <left style="thin">
        <color indexed="9"/>
      </left>
      <right/>
      <top style="thin">
        <color indexed="9"/>
      </top>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42">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12" fillId="21" borderId="2" applyNumberFormat="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1" fillId="23" borderId="7" applyNumberFormat="0" applyFont="0" applyAlignment="0" applyProtection="0"/>
    <xf numFmtId="0" fontId="34" fillId="20"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cellStyleXfs>
  <cellXfs count="385">
    <xf numFmtId="0" fontId="0" fillId="0" borderId="0" xfId="0"/>
    <xf numFmtId="0" fontId="0" fillId="0" borderId="0" xfId="0" applyAlignment="1">
      <alignment wrapText="1"/>
    </xf>
    <xf numFmtId="0" fontId="0" fillId="0" borderId="0" xfId="0" applyAlignment="1">
      <alignment horizontal="center"/>
    </xf>
    <xf numFmtId="0" fontId="6" fillId="0" borderId="0" xfId="0" applyFont="1"/>
    <xf numFmtId="0" fontId="8" fillId="0" borderId="0" xfId="0" applyFont="1" applyAlignment="1">
      <alignment horizontal="left"/>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5" fillId="0" borderId="10" xfId="0" applyFont="1" applyBorder="1" applyAlignment="1">
      <alignment horizontal="center"/>
    </xf>
    <xf numFmtId="0" fontId="0" fillId="24" borderId="0" xfId="0" applyFill="1"/>
    <xf numFmtId="0" fontId="10" fillId="0" borderId="17" xfId="0" applyFont="1" applyBorder="1" applyAlignment="1">
      <alignment wrapText="1"/>
    </xf>
    <xf numFmtId="0" fontId="0" fillId="0" borderId="14" xfId="0" applyBorder="1" applyAlignment="1">
      <alignment wrapText="1"/>
    </xf>
    <xf numFmtId="164" fontId="0" fillId="0" borderId="14" xfId="0" applyNumberFormat="1" applyBorder="1"/>
    <xf numFmtId="0" fontId="10" fillId="24" borderId="16" xfId="0" applyFont="1" applyFill="1" applyBorder="1" applyAlignment="1">
      <alignment textRotation="90"/>
    </xf>
    <xf numFmtId="0" fontId="10" fillId="24" borderId="16" xfId="0" applyFont="1" applyFill="1" applyBorder="1" applyAlignment="1">
      <alignment wrapText="1"/>
    </xf>
    <xf numFmtId="0" fontId="3" fillId="0" borderId="0" xfId="0" applyFont="1"/>
    <xf numFmtId="0" fontId="17" fillId="0" borderId="0" xfId="0" applyFont="1" applyAlignment="1">
      <alignment horizontal="right"/>
    </xf>
    <xf numFmtId="0" fontId="20" fillId="0" borderId="0" xfId="0" applyFont="1" applyAlignment="1">
      <alignment horizontal="right"/>
    </xf>
    <xf numFmtId="0" fontId="4" fillId="24" borderId="0" xfId="0" applyFont="1" applyFill="1" applyAlignment="1">
      <alignment horizontal="center" wrapText="1"/>
    </xf>
    <xf numFmtId="0" fontId="4" fillId="24" borderId="0" xfId="0" applyFont="1" applyFill="1" applyAlignment="1">
      <alignment vertical="center"/>
    </xf>
    <xf numFmtId="0" fontId="0" fillId="0" borderId="0" xfId="0" applyAlignment="1">
      <alignment vertical="center"/>
    </xf>
    <xf numFmtId="0" fontId="0" fillId="26" borderId="10" xfId="0" applyFill="1" applyBorder="1"/>
    <xf numFmtId="0" fontId="5" fillId="0" borderId="0" xfId="0" applyFont="1"/>
    <xf numFmtId="0" fontId="0" fillId="26" borderId="11" xfId="0" applyFill="1" applyBorder="1"/>
    <xf numFmtId="0" fontId="0" fillId="0" borderId="14" xfId="0" applyBorder="1" applyAlignment="1">
      <alignment horizontal="center" wrapText="1"/>
    </xf>
    <xf numFmtId="0" fontId="5" fillId="0" borderId="0" xfId="0" applyFont="1" applyAlignment="1">
      <alignment horizontal="right"/>
    </xf>
    <xf numFmtId="2" fontId="0" fillId="0" borderId="10" xfId="0" applyNumberFormat="1" applyBorder="1" applyAlignment="1">
      <alignment horizontal="right"/>
    </xf>
    <xf numFmtId="2" fontId="0" fillId="0" borderId="14" xfId="0" applyNumberFormat="1" applyBorder="1"/>
    <xf numFmtId="0" fontId="19" fillId="0" borderId="0" xfId="0" applyFont="1" applyAlignment="1">
      <alignment horizontal="center"/>
    </xf>
    <xf numFmtId="0" fontId="0" fillId="25" borderId="10" xfId="0" applyFill="1" applyBorder="1" applyAlignment="1">
      <alignment horizontal="center"/>
    </xf>
    <xf numFmtId="0" fontId="18" fillId="0" borderId="21" xfId="0" applyFont="1" applyBorder="1" applyAlignment="1">
      <alignment horizontal="center"/>
    </xf>
    <xf numFmtId="9" fontId="5" fillId="0" borderId="22" xfId="0" applyNumberFormat="1" applyFont="1" applyBorder="1" applyAlignment="1">
      <alignment horizontal="center"/>
    </xf>
    <xf numFmtId="0" fontId="15" fillId="27" borderId="12" xfId="0" applyFont="1" applyFill="1" applyBorder="1"/>
    <xf numFmtId="0" fontId="15" fillId="27" borderId="11" xfId="0" applyFont="1" applyFill="1" applyBorder="1"/>
    <xf numFmtId="0" fontId="13" fillId="27" borderId="11" xfId="0" applyFont="1" applyFill="1" applyBorder="1" applyAlignment="1">
      <alignment wrapText="1"/>
    </xf>
    <xf numFmtId="0" fontId="13" fillId="27" borderId="11" xfId="0" applyFont="1" applyFill="1" applyBorder="1" applyAlignment="1">
      <alignment horizontal="center" wrapText="1" readingOrder="1"/>
    </xf>
    <xf numFmtId="0" fontId="13" fillId="27" borderId="11" xfId="0" applyFont="1" applyFill="1" applyBorder="1" applyAlignment="1">
      <alignment horizontal="center" wrapText="1"/>
    </xf>
    <xf numFmtId="0" fontId="8" fillId="27" borderId="11" xfId="0" applyFont="1" applyFill="1" applyBorder="1" applyAlignment="1">
      <alignment wrapText="1"/>
    </xf>
    <xf numFmtId="0" fontId="8" fillId="27" borderId="11" xfId="0" applyFont="1" applyFill="1" applyBorder="1"/>
    <xf numFmtId="0" fontId="14" fillId="27" borderId="15" xfId="0" applyFont="1" applyFill="1" applyBorder="1" applyAlignment="1">
      <alignment wrapText="1"/>
    </xf>
    <xf numFmtId="0" fontId="18" fillId="0" borderId="21" xfId="0" applyFont="1" applyBorder="1" applyAlignment="1">
      <alignment horizontal="left"/>
    </xf>
    <xf numFmtId="0" fontId="0" fillId="28" borderId="10" xfId="0" applyFill="1" applyBorder="1" applyAlignment="1">
      <alignment horizontal="center"/>
    </xf>
    <xf numFmtId="0" fontId="1" fillId="29" borderId="10" xfId="0" applyFont="1" applyFill="1" applyBorder="1" applyAlignment="1">
      <alignment horizontal="center" wrapText="1"/>
    </xf>
    <xf numFmtId="0" fontId="0" fillId="30" borderId="10" xfId="0" applyFill="1" applyBorder="1" applyAlignment="1">
      <alignment horizontal="center"/>
    </xf>
    <xf numFmtId="0" fontId="16" fillId="31" borderId="10" xfId="0" applyFont="1" applyFill="1" applyBorder="1" applyAlignment="1">
      <alignment horizontal="center"/>
    </xf>
    <xf numFmtId="2" fontId="0" fillId="0" borderId="17" xfId="0" applyNumberFormat="1" applyBorder="1"/>
    <xf numFmtId="0" fontId="1" fillId="0" borderId="0" xfId="0" applyFont="1"/>
    <xf numFmtId="0" fontId="1" fillId="0" borderId="15" xfId="0" applyFont="1" applyBorder="1" applyAlignment="1">
      <alignment wrapText="1"/>
    </xf>
    <xf numFmtId="0" fontId="1" fillId="30" borderId="18" xfId="0" applyFont="1" applyFill="1" applyBorder="1" applyAlignment="1">
      <alignment vertical="center"/>
    </xf>
    <xf numFmtId="0" fontId="18" fillId="30" borderId="18" xfId="0" applyFont="1" applyFill="1" applyBorder="1" applyAlignment="1">
      <alignment vertical="center"/>
    </xf>
    <xf numFmtId="0" fontId="8" fillId="30" borderId="18" xfId="0" applyFont="1" applyFill="1" applyBorder="1" applyAlignment="1">
      <alignment vertical="center"/>
    </xf>
    <xf numFmtId="0" fontId="1" fillId="30" borderId="18" xfId="0" applyFont="1" applyFill="1" applyBorder="1" applyAlignment="1">
      <alignment horizontal="right" vertical="center"/>
    </xf>
    <xf numFmtId="0" fontId="39" fillId="30" borderId="0" xfId="0" applyFont="1" applyFill="1" applyAlignment="1">
      <alignment horizontal="center"/>
    </xf>
    <xf numFmtId="0" fontId="39" fillId="30" borderId="0" xfId="0" applyFont="1" applyFill="1" applyAlignment="1">
      <alignment horizontal="center" wrapText="1"/>
    </xf>
    <xf numFmtId="0" fontId="8" fillId="30" borderId="0" xfId="0" applyFont="1" applyFill="1" applyAlignment="1">
      <alignment horizontal="center" wrapText="1" readingOrder="1"/>
    </xf>
    <xf numFmtId="0" fontId="18" fillId="30" borderId="18" xfId="0" applyFont="1" applyFill="1" applyBorder="1" applyAlignment="1">
      <alignment vertical="center" wrapText="1"/>
    </xf>
    <xf numFmtId="0" fontId="1" fillId="30" borderId="18" xfId="0" applyFont="1" applyFill="1" applyBorder="1" applyAlignment="1">
      <alignment vertical="center" wrapText="1"/>
    </xf>
    <xf numFmtId="0" fontId="39" fillId="30" borderId="20" xfId="0" applyFont="1" applyFill="1" applyBorder="1" applyAlignment="1">
      <alignment horizontal="center" wrapText="1"/>
    </xf>
    <xf numFmtId="0" fontId="11" fillId="30" borderId="18" xfId="0" applyFont="1" applyFill="1" applyBorder="1" applyAlignment="1">
      <alignment horizontal="left" vertical="center"/>
    </xf>
    <xf numFmtId="0" fontId="39" fillId="30" borderId="0" xfId="0" applyFont="1" applyFill="1" applyAlignment="1">
      <alignment horizontal="center" vertical="center" wrapText="1"/>
    </xf>
    <xf numFmtId="0" fontId="1" fillId="0" borderId="0" xfId="0" applyFont="1" applyAlignment="1">
      <alignment horizontal="right"/>
    </xf>
    <xf numFmtId="165" fontId="5" fillId="0" borderId="22" xfId="0" applyNumberFormat="1" applyFont="1" applyBorder="1" applyAlignment="1">
      <alignment horizontal="center"/>
    </xf>
    <xf numFmtId="0" fontId="13" fillId="24" borderId="0" xfId="0" applyFont="1" applyFill="1" applyAlignment="1">
      <alignment horizontal="center" wrapText="1" readingOrder="1"/>
    </xf>
    <xf numFmtId="0" fontId="1" fillId="0" borderId="14" xfId="0" applyFont="1" applyBorder="1" applyAlignment="1">
      <alignment wrapText="1"/>
    </xf>
    <xf numFmtId="0" fontId="1" fillId="0" borderId="10" xfId="0" applyFont="1" applyBorder="1" applyAlignment="1">
      <alignment wrapText="1"/>
    </xf>
    <xf numFmtId="0" fontId="1" fillId="0" borderId="10" xfId="0" applyFont="1" applyBorder="1" applyAlignment="1">
      <alignment horizontal="center" wrapText="1"/>
    </xf>
    <xf numFmtId="0" fontId="1" fillId="0" borderId="19" xfId="0" applyFont="1" applyBorder="1" applyAlignment="1">
      <alignment horizontal="center" wrapText="1"/>
    </xf>
    <xf numFmtId="0" fontId="1" fillId="0" borderId="17" xfId="0" applyFont="1" applyBorder="1" applyAlignment="1">
      <alignment wrapText="1"/>
    </xf>
    <xf numFmtId="0" fontId="1" fillId="0" borderId="14" xfId="0" applyFont="1" applyBorder="1" applyAlignment="1">
      <alignment horizontal="center" wrapText="1"/>
    </xf>
    <xf numFmtId="0" fontId="1" fillId="0" borderId="17" xfId="0" applyFont="1" applyBorder="1" applyAlignment="1">
      <alignment horizontal="center" wrapText="1"/>
    </xf>
    <xf numFmtId="0" fontId="1" fillId="0" borderId="15" xfId="0" applyFont="1" applyBorder="1" applyAlignment="1">
      <alignment horizontal="center" wrapText="1"/>
    </xf>
    <xf numFmtId="1" fontId="1" fillId="0" borderId="0" xfId="0" applyNumberFormat="1" applyFont="1"/>
    <xf numFmtId="0" fontId="0" fillId="0" borderId="0" xfId="0" applyAlignment="1">
      <alignment horizontal="left" vertical="top" wrapText="1"/>
    </xf>
    <xf numFmtId="0" fontId="5" fillId="0" borderId="0" xfId="0" applyFont="1" applyAlignment="1">
      <alignment horizontal="center"/>
    </xf>
    <xf numFmtId="0" fontId="0" fillId="0" borderId="0" xfId="0" applyAlignment="1">
      <alignment horizontal="center" vertical="center"/>
    </xf>
    <xf numFmtId="0" fontId="15" fillId="27" borderId="10" xfId="0" applyFont="1" applyFill="1" applyBorder="1" applyAlignment="1">
      <alignment horizontal="center" vertical="center"/>
    </xf>
    <xf numFmtId="0" fontId="11" fillId="30" borderId="10" xfId="0" applyFont="1" applyFill="1" applyBorder="1" applyAlignment="1">
      <alignment horizontal="center" vertical="center" wrapText="1"/>
    </xf>
    <xf numFmtId="0" fontId="8" fillId="0" borderId="0" xfId="0" applyFont="1" applyAlignment="1">
      <alignment horizontal="center" vertical="center"/>
    </xf>
    <xf numFmtId="0" fontId="11" fillId="30" borderId="10" xfId="0" applyFont="1" applyFill="1" applyBorder="1" applyAlignment="1">
      <alignment horizontal="center" vertical="center"/>
    </xf>
    <xf numFmtId="0" fontId="38" fillId="0" borderId="0" xfId="0" applyFont="1" applyAlignment="1">
      <alignment wrapText="1"/>
    </xf>
    <xf numFmtId="2" fontId="0" fillId="0" borderId="15" xfId="0" applyNumberFormat="1" applyBorder="1" applyAlignment="1">
      <alignment horizontal="center" vertical="center"/>
    </xf>
    <xf numFmtId="0" fontId="15" fillId="27" borderId="11" xfId="0" applyFont="1" applyFill="1" applyBorder="1" applyAlignment="1">
      <alignment horizontal="center" vertical="center"/>
    </xf>
    <xf numFmtId="2" fontId="0" fillId="0" borderId="17" xfId="0" applyNumberFormat="1" applyBorder="1" applyAlignment="1">
      <alignment horizontal="center" vertical="center"/>
    </xf>
    <xf numFmtId="0" fontId="44" fillId="0" borderId="0" xfId="0" applyFont="1"/>
    <xf numFmtId="0" fontId="45" fillId="0" borderId="0" xfId="0" applyFont="1"/>
    <xf numFmtId="0" fontId="42" fillId="0" borderId="0" xfId="0" applyFont="1"/>
    <xf numFmtId="0" fontId="46" fillId="32" borderId="14" xfId="0" applyFont="1" applyFill="1" applyBorder="1" applyAlignment="1">
      <alignment vertical="center"/>
    </xf>
    <xf numFmtId="0" fontId="45" fillId="32" borderId="14" xfId="0" applyFont="1" applyFill="1" applyBorder="1" applyAlignment="1">
      <alignment horizontal="center" vertical="center"/>
    </xf>
    <xf numFmtId="0" fontId="47" fillId="32" borderId="14" xfId="0" applyFont="1" applyFill="1" applyBorder="1" applyAlignment="1">
      <alignment horizontal="center" vertical="center"/>
    </xf>
    <xf numFmtId="0" fontId="45" fillId="32" borderId="14" xfId="0" applyFont="1" applyFill="1" applyBorder="1" applyAlignment="1">
      <alignment vertical="center"/>
    </xf>
    <xf numFmtId="0" fontId="48" fillId="32" borderId="14" xfId="0" applyFont="1" applyFill="1" applyBorder="1" applyAlignment="1">
      <alignment vertical="center"/>
    </xf>
    <xf numFmtId="0" fontId="47" fillId="32" borderId="14" xfId="0" applyFont="1" applyFill="1" applyBorder="1" applyAlignment="1">
      <alignment vertical="center" wrapText="1"/>
    </xf>
    <xf numFmtId="0" fontId="44" fillId="0" borderId="0" xfId="0" applyFont="1" applyAlignment="1">
      <alignment vertical="center"/>
    </xf>
    <xf numFmtId="0" fontId="45" fillId="0" borderId="0" xfId="0" applyFont="1" applyAlignment="1">
      <alignment vertical="center"/>
    </xf>
    <xf numFmtId="0" fontId="50" fillId="32" borderId="10" xfId="0" applyFont="1" applyFill="1" applyBorder="1" applyAlignment="1">
      <alignment horizontal="center" vertical="center" wrapText="1"/>
    </xf>
    <xf numFmtId="0" fontId="51" fillId="32" borderId="10" xfId="0" applyFont="1" applyFill="1" applyBorder="1" applyAlignment="1">
      <alignment horizontal="center" vertical="center" wrapText="1" readingOrder="1"/>
    </xf>
    <xf numFmtId="0" fontId="44" fillId="0" borderId="0" xfId="0" applyFont="1" applyAlignment="1">
      <alignment horizontal="center" vertical="center"/>
    </xf>
    <xf numFmtId="0" fontId="45" fillId="0" borderId="0" xfId="0" applyFont="1" applyAlignment="1">
      <alignment horizontal="center" vertical="center"/>
    </xf>
    <xf numFmtId="0" fontId="52" fillId="27" borderId="10" xfId="0" applyFont="1" applyFill="1" applyBorder="1" applyAlignment="1">
      <alignment horizontal="center" vertical="center"/>
    </xf>
    <xf numFmtId="0" fontId="54" fillId="27" borderId="10" xfId="0" applyFont="1" applyFill="1" applyBorder="1" applyAlignment="1">
      <alignment horizontal="left" vertical="center" wrapText="1"/>
    </xf>
    <xf numFmtId="0" fontId="54" fillId="27" borderId="10" xfId="0" applyFont="1" applyFill="1" applyBorder="1" applyAlignment="1">
      <alignment horizontal="center" vertical="center" wrapText="1" readingOrder="1"/>
    </xf>
    <xf numFmtId="0" fontId="54" fillId="27" borderId="10" xfId="0" applyFont="1" applyFill="1" applyBorder="1" applyAlignment="1">
      <alignment horizontal="left" vertical="center" wrapText="1" readingOrder="1"/>
    </xf>
    <xf numFmtId="0" fontId="54" fillId="27" borderId="10" xfId="0" applyFont="1" applyFill="1" applyBorder="1" applyAlignment="1">
      <alignment horizontal="center" vertical="center" wrapText="1"/>
    </xf>
    <xf numFmtId="0" fontId="55" fillId="27" borderId="10" xfId="0" applyFont="1" applyFill="1" applyBorder="1" applyAlignment="1">
      <alignment horizontal="left" vertical="center" wrapText="1"/>
    </xf>
    <xf numFmtId="0" fontId="55" fillId="27" borderId="10" xfId="0" applyFont="1" applyFill="1" applyBorder="1" applyAlignment="1">
      <alignment horizontal="left" vertical="center"/>
    </xf>
    <xf numFmtId="0" fontId="54" fillId="27" borderId="11" xfId="0" applyFont="1" applyFill="1" applyBorder="1" applyAlignment="1">
      <alignment horizontal="left" vertical="center" wrapText="1"/>
    </xf>
    <xf numFmtId="0" fontId="56" fillId="27" borderId="15" xfId="0" applyFont="1" applyFill="1" applyBorder="1" applyAlignment="1">
      <alignment horizontal="left" vertical="center" wrapText="1"/>
    </xf>
    <xf numFmtId="0" fontId="44" fillId="0" borderId="0" xfId="0" applyFont="1" applyAlignment="1">
      <alignment vertical="top"/>
    </xf>
    <xf numFmtId="0" fontId="45" fillId="0" borderId="0" xfId="0" applyFont="1" applyAlignment="1">
      <alignment vertical="top"/>
    </xf>
    <xf numFmtId="0" fontId="54" fillId="0" borderId="10" xfId="0" applyFont="1" applyBorder="1" applyAlignment="1">
      <alignment horizontal="left" vertical="center" wrapText="1"/>
    </xf>
    <xf numFmtId="0" fontId="55" fillId="0" borderId="10" xfId="0" applyFont="1" applyBorder="1" applyAlignment="1">
      <alignment horizontal="left" vertical="center" wrapText="1"/>
    </xf>
    <xf numFmtId="0" fontId="46" fillId="0" borderId="0" xfId="0" applyFont="1" applyAlignment="1">
      <alignment horizontal="left" vertical="center"/>
    </xf>
    <xf numFmtId="0" fontId="45" fillId="0" borderId="0" xfId="0" applyFont="1" applyAlignment="1">
      <alignment horizontal="left" vertical="center"/>
    </xf>
    <xf numFmtId="0" fontId="45" fillId="0" borderId="0" xfId="0" applyFont="1" applyAlignment="1">
      <alignment vertical="center" wrapText="1"/>
    </xf>
    <xf numFmtId="0" fontId="57" fillId="33" borderId="25" xfId="0" applyFont="1" applyFill="1" applyBorder="1" applyAlignment="1">
      <alignment horizontal="center" vertical="center"/>
    </xf>
    <xf numFmtId="0" fontId="46" fillId="0" borderId="26" xfId="0" applyFont="1" applyBorder="1" applyAlignment="1">
      <alignment horizontal="left" vertical="center"/>
    </xf>
    <xf numFmtId="0" fontId="57" fillId="33" borderId="10" xfId="0" applyFont="1" applyFill="1" applyBorder="1" applyAlignment="1">
      <alignment horizontal="center" vertical="center"/>
    </xf>
    <xf numFmtId="0" fontId="46" fillId="0" borderId="27" xfId="0" applyFont="1" applyBorder="1" applyAlignment="1">
      <alignment horizontal="left" vertical="center"/>
    </xf>
    <xf numFmtId="0" fontId="46" fillId="26" borderId="28" xfId="0" applyFont="1" applyFill="1" applyBorder="1" applyAlignment="1">
      <alignment horizontal="center" vertical="center"/>
    </xf>
    <xf numFmtId="0" fontId="46" fillId="0" borderId="29" xfId="0" applyFont="1" applyBorder="1" applyAlignment="1">
      <alignment horizontal="left" vertical="center"/>
    </xf>
    <xf numFmtId="0" fontId="45" fillId="0" borderId="0" xfId="0" applyFont="1" applyAlignment="1">
      <alignment horizontal="center" vertical="center" wrapText="1"/>
    </xf>
    <xf numFmtId="0" fontId="45" fillId="0" borderId="0" xfId="0" applyFont="1" applyAlignment="1">
      <alignment horizontal="left" vertical="center" wrapText="1"/>
    </xf>
    <xf numFmtId="0" fontId="46" fillId="0" borderId="0" xfId="0" applyFont="1" applyAlignment="1">
      <alignment vertical="center" wrapText="1"/>
    </xf>
    <xf numFmtId="0" fontId="45" fillId="0" borderId="0" xfId="0" applyFont="1" applyAlignment="1">
      <alignment wrapText="1"/>
    </xf>
    <xf numFmtId="0" fontId="45" fillId="24" borderId="0" xfId="0" applyFont="1" applyFill="1" applyAlignment="1">
      <alignment horizontal="left" vertical="center"/>
    </xf>
    <xf numFmtId="0" fontId="46" fillId="0" borderId="0" xfId="0" applyFont="1"/>
    <xf numFmtId="0" fontId="45" fillId="24" borderId="0" xfId="0" applyFont="1" applyFill="1"/>
    <xf numFmtId="0" fontId="58" fillId="0" borderId="10" xfId="0" applyFont="1" applyBorder="1" applyAlignment="1">
      <alignment horizontal="left" vertical="center" wrapText="1"/>
    </xf>
    <xf numFmtId="0" fontId="59" fillId="0" borderId="10" xfId="0" applyFont="1" applyBorder="1" applyAlignment="1">
      <alignment horizontal="left" vertical="center" wrapText="1"/>
    </xf>
    <xf numFmtId="49" fontId="58" fillId="0" borderId="10" xfId="0" quotePrefix="1" applyNumberFormat="1" applyFont="1" applyBorder="1" applyAlignment="1">
      <alignment vertical="center" wrapText="1"/>
    </xf>
    <xf numFmtId="0" fontId="58" fillId="0" borderId="10" xfId="0" applyFont="1" applyBorder="1" applyAlignment="1">
      <alignment horizontal="center" vertical="center" wrapText="1"/>
    </xf>
    <xf numFmtId="0" fontId="60" fillId="24" borderId="10" xfId="0" applyFont="1" applyFill="1" applyBorder="1" applyAlignment="1">
      <alignment horizontal="left" vertical="center" wrapText="1"/>
    </xf>
    <xf numFmtId="0" fontId="58" fillId="0" borderId="17" xfId="0" applyFont="1" applyBorder="1" applyAlignment="1">
      <alignment horizontal="left" vertical="center" wrapText="1"/>
    </xf>
    <xf numFmtId="0" fontId="58" fillId="0" borderId="14" xfId="0" applyFont="1" applyBorder="1" applyAlignment="1">
      <alignment horizontal="left" vertical="center" wrapText="1"/>
    </xf>
    <xf numFmtId="0" fontId="61" fillId="0" borderId="0" xfId="0" applyFont="1" applyAlignment="1">
      <alignment vertical="top"/>
    </xf>
    <xf numFmtId="0" fontId="58" fillId="0" borderId="0" xfId="0" applyFont="1" applyAlignment="1">
      <alignment vertical="top"/>
    </xf>
    <xf numFmtId="0" fontId="59" fillId="0" borderId="10" xfId="0" applyFont="1" applyBorder="1" applyAlignment="1">
      <alignment horizontal="center" vertical="center"/>
    </xf>
    <xf numFmtId="49" fontId="55" fillId="0" borderId="10" xfId="0" quotePrefix="1" applyNumberFormat="1" applyFont="1" applyBorder="1" applyAlignment="1">
      <alignment vertical="center" wrapText="1"/>
    </xf>
    <xf numFmtId="0" fontId="55" fillId="0" borderId="10" xfId="0" applyFont="1" applyBorder="1" applyAlignment="1">
      <alignment horizontal="center" vertical="center" wrapText="1"/>
    </xf>
    <xf numFmtId="0" fontId="62" fillId="24" borderId="10" xfId="0" applyFont="1" applyFill="1" applyBorder="1" applyAlignment="1">
      <alignment horizontal="left" vertical="center" wrapText="1"/>
    </xf>
    <xf numFmtId="0" fontId="63" fillId="0" borderId="0" xfId="0" applyFont="1" applyAlignment="1">
      <alignment vertical="top"/>
    </xf>
    <xf numFmtId="0" fontId="55" fillId="0" borderId="0" xfId="0" applyFont="1" applyAlignment="1">
      <alignment vertical="top"/>
    </xf>
    <xf numFmtId="49" fontId="63" fillId="0" borderId="10" xfId="0" quotePrefix="1" applyNumberFormat="1" applyFont="1" applyBorder="1" applyAlignment="1">
      <alignment vertical="center" wrapText="1"/>
    </xf>
    <xf numFmtId="0" fontId="59" fillId="0" borderId="10" xfId="0" applyFont="1" applyBorder="1" applyAlignment="1">
      <alignment horizontal="left" vertical="center" wrapText="1" readingOrder="1"/>
    </xf>
    <xf numFmtId="0" fontId="59" fillId="0" borderId="13" xfId="0" applyFont="1" applyBorder="1" applyAlignment="1">
      <alignment horizontal="left" vertical="center" wrapText="1"/>
    </xf>
    <xf numFmtId="1" fontId="58" fillId="0" borderId="10" xfId="0" applyNumberFormat="1" applyFont="1" applyBorder="1" applyAlignment="1">
      <alignment horizontal="center" vertical="center"/>
    </xf>
    <xf numFmtId="14" fontId="58" fillId="0" borderId="10" xfId="0" applyNumberFormat="1" applyFont="1" applyBorder="1" applyAlignment="1">
      <alignment horizontal="center" vertical="center"/>
    </xf>
    <xf numFmtId="49" fontId="61" fillId="0" borderId="10" xfId="0" quotePrefix="1" applyNumberFormat="1" applyFont="1" applyBorder="1" applyAlignment="1">
      <alignment vertical="center" wrapText="1"/>
    </xf>
    <xf numFmtId="0" fontId="61" fillId="0" borderId="10" xfId="0" applyFont="1" applyBorder="1" applyAlignment="1">
      <alignment horizontal="center" vertical="center" wrapText="1"/>
    </xf>
    <xf numFmtId="49" fontId="61" fillId="0" borderId="10" xfId="0" applyNumberFormat="1" applyFont="1" applyBorder="1" applyAlignment="1">
      <alignment horizontal="center" vertical="center"/>
    </xf>
    <xf numFmtId="49" fontId="61" fillId="0" borderId="10" xfId="0" quotePrefix="1" applyNumberFormat="1" applyFont="1" applyBorder="1" applyAlignment="1">
      <alignment horizontal="left" vertical="center" wrapText="1"/>
    </xf>
    <xf numFmtId="0" fontId="63" fillId="27" borderId="10" xfId="0" applyFont="1" applyFill="1" applyBorder="1" applyAlignment="1">
      <alignment horizontal="center" vertical="center" wrapText="1"/>
    </xf>
    <xf numFmtId="49" fontId="63" fillId="0" borderId="10" xfId="0" quotePrefix="1" applyNumberFormat="1" applyFont="1" applyBorder="1" applyAlignment="1">
      <alignment horizontal="center" vertical="center" wrapText="1"/>
    </xf>
    <xf numFmtId="0" fontId="63" fillId="0" borderId="10" xfId="0" applyFont="1" applyBorder="1" applyAlignment="1">
      <alignment horizontal="center" vertical="center" wrapText="1"/>
    </xf>
    <xf numFmtId="166" fontId="63" fillId="0" borderId="10" xfId="0" applyNumberFormat="1" applyFont="1" applyBorder="1" applyAlignment="1">
      <alignment horizontal="center" vertical="center"/>
    </xf>
    <xf numFmtId="0" fontId="61" fillId="0" borderId="10" xfId="0" applyFont="1" applyBorder="1" applyAlignment="1">
      <alignment horizontal="left" vertical="center" wrapText="1"/>
    </xf>
    <xf numFmtId="0" fontId="63" fillId="0" borderId="10" xfId="0" applyFont="1" applyBorder="1" applyAlignment="1">
      <alignment horizontal="left" vertical="center" wrapText="1"/>
    </xf>
    <xf numFmtId="0" fontId="61" fillId="0" borderId="10" xfId="0" applyFont="1" applyBorder="1" applyAlignment="1">
      <alignment horizontal="center" vertical="center"/>
    </xf>
    <xf numFmtId="0" fontId="58" fillId="0" borderId="10" xfId="0" applyFont="1" applyBorder="1" applyAlignment="1">
      <alignment horizontal="left" vertical="top" wrapText="1"/>
    </xf>
    <xf numFmtId="0" fontId="67" fillId="0" borderId="21" xfId="0" applyFont="1" applyBorder="1" applyAlignment="1">
      <alignment horizontal="left" vertical="center"/>
    </xf>
    <xf numFmtId="0" fontId="1" fillId="0" borderId="0" xfId="0" applyFont="1" applyAlignment="1">
      <alignment vertical="top"/>
    </xf>
    <xf numFmtId="0" fontId="74" fillId="30" borderId="10" xfId="0" applyFont="1" applyFill="1" applyBorder="1" applyAlignment="1">
      <alignment horizontal="center" vertical="center"/>
    </xf>
    <xf numFmtId="0" fontId="74" fillId="39" borderId="10" xfId="0" applyFont="1" applyFill="1" applyBorder="1" applyAlignment="1">
      <alignment horizontal="center" vertical="center"/>
    </xf>
    <xf numFmtId="0" fontId="74" fillId="34" borderId="10" xfId="0" applyFont="1" applyFill="1" applyBorder="1" applyAlignment="1">
      <alignment horizontal="center" vertical="center"/>
    </xf>
    <xf numFmtId="0" fontId="74" fillId="30" borderId="10" xfId="0" applyFont="1" applyFill="1" applyBorder="1" applyAlignment="1">
      <alignment horizontal="center" vertical="center" wrapText="1"/>
    </xf>
    <xf numFmtId="0" fontId="74" fillId="34" borderId="10" xfId="0" applyFont="1" applyFill="1" applyBorder="1" applyAlignment="1">
      <alignment horizontal="center" vertical="center" wrapText="1"/>
    </xf>
    <xf numFmtId="0" fontId="71" fillId="0" borderId="10" xfId="0" applyFont="1" applyBorder="1" applyAlignment="1">
      <alignment horizontal="center" vertical="center"/>
    </xf>
    <xf numFmtId="0" fontId="74" fillId="38" borderId="10" xfId="0" applyFont="1" applyFill="1" applyBorder="1" applyAlignment="1">
      <alignment horizontal="center" vertical="center" wrapText="1"/>
    </xf>
    <xf numFmtId="0" fontId="74" fillId="38" borderId="10" xfId="0" applyFont="1" applyFill="1" applyBorder="1" applyAlignment="1">
      <alignment horizontal="center" vertical="center"/>
    </xf>
    <xf numFmtId="0" fontId="71" fillId="0" borderId="0" xfId="0" applyFont="1" applyAlignment="1">
      <alignment horizontal="center" vertical="center"/>
    </xf>
    <xf numFmtId="0" fontId="71" fillId="0" borderId="0" xfId="0" applyFont="1" applyAlignment="1">
      <alignment horizontal="left"/>
    </xf>
    <xf numFmtId="0" fontId="9" fillId="0" borderId="0" xfId="0" applyFont="1"/>
    <xf numFmtId="0" fontId="72" fillId="37" borderId="0" xfId="0" applyFont="1" applyFill="1" applyAlignment="1">
      <alignment horizontal="center" vertical="center"/>
    </xf>
    <xf numFmtId="0" fontId="0" fillId="0" borderId="0" xfId="0" applyAlignment="1">
      <alignment vertical="center" wrapText="1"/>
    </xf>
    <xf numFmtId="0" fontId="73" fillId="40" borderId="10" xfId="0" applyFont="1" applyFill="1" applyBorder="1" applyAlignment="1">
      <alignment horizontal="center" vertical="center"/>
    </xf>
    <xf numFmtId="0" fontId="80" fillId="36" borderId="10" xfId="0" applyFont="1" applyFill="1" applyBorder="1" applyAlignment="1">
      <alignment horizontal="center" vertical="center"/>
    </xf>
    <xf numFmtId="0" fontId="71" fillId="0" borderId="10" xfId="0" applyFont="1" applyBorder="1" applyAlignment="1">
      <alignment vertical="center" wrapText="1"/>
    </xf>
    <xf numFmtId="0" fontId="73" fillId="41" borderId="10" xfId="0" applyFont="1" applyFill="1" applyBorder="1" applyAlignment="1">
      <alignment horizontal="left" vertical="center"/>
    </xf>
    <xf numFmtId="0" fontId="75" fillId="36" borderId="10" xfId="0" applyFont="1" applyFill="1" applyBorder="1" applyAlignment="1">
      <alignment horizontal="center" vertical="center" wrapText="1"/>
    </xf>
    <xf numFmtId="0" fontId="73" fillId="0" borderId="10" xfId="0" applyFont="1" applyBorder="1" applyAlignment="1">
      <alignment horizontal="center" vertical="center" wrapText="1"/>
    </xf>
    <xf numFmtId="0" fontId="73" fillId="0" borderId="0" xfId="0" applyFont="1" applyAlignment="1">
      <alignment horizontal="center" vertical="center" wrapText="1"/>
    </xf>
    <xf numFmtId="0" fontId="73" fillId="41" borderId="10" xfId="0" applyFont="1" applyFill="1" applyBorder="1" applyAlignment="1">
      <alignment horizontal="left" vertical="center" wrapText="1"/>
    </xf>
    <xf numFmtId="1" fontId="1" fillId="0" borderId="10" xfId="0" applyNumberFormat="1" applyFont="1" applyBorder="1" applyAlignment="1">
      <alignment horizontal="center" vertical="center"/>
    </xf>
    <xf numFmtId="14" fontId="1" fillId="0" borderId="10" xfId="0" applyNumberFormat="1" applyFont="1" applyBorder="1" applyAlignment="1">
      <alignment vertical="center" textRotation="90"/>
    </xf>
    <xf numFmtId="49" fontId="1" fillId="0" borderId="10" xfId="0" quotePrefix="1" applyNumberFormat="1" applyFont="1" applyBorder="1" applyAlignment="1">
      <alignment vertical="center" textRotation="90" wrapText="1"/>
    </xf>
    <xf numFmtId="49" fontId="5" fillId="0" borderId="10" xfId="0" quotePrefix="1" applyNumberFormat="1" applyFont="1" applyBorder="1" applyAlignment="1">
      <alignment vertical="top" wrapText="1"/>
    </xf>
    <xf numFmtId="0" fontId="1" fillId="0" borderId="10" xfId="0" applyFont="1" applyBorder="1" applyAlignment="1">
      <alignment vertical="center" textRotation="90" wrapText="1"/>
    </xf>
    <xf numFmtId="49" fontId="1" fillId="0" borderId="10" xfId="0" quotePrefix="1" applyNumberFormat="1" applyFont="1" applyBorder="1" applyAlignment="1">
      <alignment vertical="top" wrapText="1"/>
    </xf>
    <xf numFmtId="0" fontId="5" fillId="37" borderId="10" xfId="0" applyFont="1" applyFill="1" applyBorder="1" applyAlignment="1">
      <alignment vertical="center"/>
    </xf>
    <xf numFmtId="0" fontId="1" fillId="0" borderId="10" xfId="0" applyFont="1" applyBorder="1" applyAlignment="1">
      <alignment vertical="center" wrapText="1"/>
    </xf>
    <xf numFmtId="0" fontId="1" fillId="37" borderId="0" xfId="0" applyFont="1" applyFill="1" applyAlignment="1">
      <alignment vertical="top"/>
    </xf>
    <xf numFmtId="49" fontId="1" fillId="0" borderId="10" xfId="0" quotePrefix="1" applyNumberFormat="1" applyFont="1" applyBorder="1" applyAlignment="1">
      <alignment horizontal="center" vertical="center" textRotation="90" wrapText="1"/>
    </xf>
    <xf numFmtId="49" fontId="1" fillId="0" borderId="10" xfId="0" quotePrefix="1" applyNumberFormat="1" applyFont="1" applyBorder="1" applyAlignment="1">
      <alignment horizontal="center" vertical="center" wrapText="1"/>
    </xf>
    <xf numFmtId="0" fontId="8" fillId="0" borderId="0" xfId="0" applyFont="1" applyAlignment="1">
      <alignment vertical="top"/>
    </xf>
    <xf numFmtId="0" fontId="5" fillId="37" borderId="10" xfId="0" applyFont="1" applyFill="1" applyBorder="1" applyAlignment="1">
      <alignment vertical="center" textRotation="90"/>
    </xf>
    <xf numFmtId="0" fontId="5" fillId="37" borderId="10" xfId="0" applyFont="1" applyFill="1" applyBorder="1" applyAlignment="1">
      <alignment horizontal="left" vertical="center"/>
    </xf>
    <xf numFmtId="0" fontId="5" fillId="37" borderId="10" xfId="0" applyFont="1" applyFill="1" applyBorder="1" applyAlignment="1">
      <alignment horizontal="center" vertical="center" textRotation="90"/>
    </xf>
    <xf numFmtId="0" fontId="5" fillId="37" borderId="10" xfId="0" applyFont="1" applyFill="1" applyBorder="1" applyAlignment="1">
      <alignment horizontal="center" vertical="center"/>
    </xf>
    <xf numFmtId="166" fontId="1" fillId="0" borderId="10" xfId="0" applyNumberFormat="1" applyFont="1" applyBorder="1" applyAlignment="1">
      <alignment vertical="top" textRotation="90"/>
    </xf>
    <xf numFmtId="0" fontId="36" fillId="37" borderId="10" xfId="0" applyFont="1" applyFill="1" applyBorder="1" applyAlignment="1">
      <alignment vertical="center" textRotation="90"/>
    </xf>
    <xf numFmtId="0" fontId="36" fillId="37" borderId="10" xfId="0" applyFont="1" applyFill="1" applyBorder="1" applyAlignment="1">
      <alignment vertical="center"/>
    </xf>
    <xf numFmtId="0" fontId="36" fillId="37" borderId="10" xfId="0" applyFont="1" applyFill="1" applyBorder="1" applyAlignment="1">
      <alignment horizontal="center" vertical="center" textRotation="90"/>
    </xf>
    <xf numFmtId="0" fontId="36" fillId="37" borderId="10" xfId="0" applyFont="1" applyFill="1" applyBorder="1" applyAlignment="1">
      <alignment horizontal="center" vertical="center"/>
    </xf>
    <xf numFmtId="0" fontId="36" fillId="37" borderId="15" xfId="0" applyFont="1" applyFill="1" applyBorder="1" applyAlignment="1">
      <alignment vertical="center" textRotation="90"/>
    </xf>
    <xf numFmtId="0" fontId="39"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textRotation="90"/>
    </xf>
    <xf numFmtId="49" fontId="8" fillId="0" borderId="0" xfId="0" quotePrefix="1" applyNumberFormat="1" applyFont="1" applyAlignment="1">
      <alignment vertical="top" wrapText="1"/>
    </xf>
    <xf numFmtId="0" fontId="1" fillId="0" borderId="0" xfId="0" applyFont="1" applyAlignment="1">
      <alignment vertical="center" textRotation="90" wrapText="1"/>
    </xf>
    <xf numFmtId="0" fontId="1" fillId="0" borderId="0" xfId="0" applyFont="1" applyAlignment="1">
      <alignment vertical="center" wrapText="1"/>
    </xf>
    <xf numFmtId="0" fontId="1" fillId="0" borderId="0" xfId="0" applyFont="1" applyAlignment="1">
      <alignment horizontal="center" vertical="center" textRotation="90" wrapText="1"/>
    </xf>
    <xf numFmtId="0" fontId="1" fillId="0" borderId="0" xfId="0" applyFont="1" applyAlignment="1">
      <alignment horizontal="left" vertical="center" textRotation="90" wrapText="1"/>
    </xf>
    <xf numFmtId="0" fontId="1" fillId="0" borderId="0" xfId="0" applyFont="1" applyAlignment="1">
      <alignment horizontal="left" vertical="center" wrapText="1"/>
    </xf>
    <xf numFmtId="0" fontId="39" fillId="0" borderId="0" xfId="0" applyFont="1" applyAlignment="1">
      <alignment vertical="center" wrapText="1"/>
    </xf>
    <xf numFmtId="0" fontId="1" fillId="0" borderId="0" xfId="0" applyFont="1" applyAlignment="1">
      <alignment horizontal="left" vertical="center" textRotation="90"/>
    </xf>
    <xf numFmtId="0" fontId="1" fillId="0" borderId="0" xfId="0" applyFont="1" applyAlignment="1">
      <alignment wrapText="1"/>
    </xf>
    <xf numFmtId="0" fontId="39" fillId="0" borderId="0" xfId="0" applyFont="1"/>
    <xf numFmtId="0" fontId="1" fillId="0" borderId="0" xfId="0" applyFont="1" applyAlignment="1">
      <alignment horizontal="left"/>
    </xf>
    <xf numFmtId="0" fontId="1" fillId="0" borderId="0" xfId="0" applyFont="1" applyAlignment="1">
      <alignment textRotation="90" wrapText="1"/>
    </xf>
    <xf numFmtId="0" fontId="1" fillId="0" borderId="0" xfId="0" applyFont="1" applyAlignment="1">
      <alignment textRotation="90"/>
    </xf>
    <xf numFmtId="0" fontId="40" fillId="0" borderId="0" xfId="0" applyFont="1" applyAlignment="1">
      <alignment horizontal="left" vertical="top"/>
    </xf>
    <xf numFmtId="0" fontId="1" fillId="0" borderId="0" xfId="0" applyFont="1" applyAlignment="1">
      <alignment vertical="top" textRotation="90"/>
    </xf>
    <xf numFmtId="0" fontId="70" fillId="0" borderId="0" xfId="0" applyFont="1" applyAlignment="1">
      <alignment vertical="center"/>
    </xf>
    <xf numFmtId="0" fontId="70" fillId="33" borderId="41" xfId="0" applyFont="1" applyFill="1" applyBorder="1" applyAlignment="1">
      <alignment horizontal="center" vertical="center"/>
    </xf>
    <xf numFmtId="0" fontId="70" fillId="33" borderId="42" xfId="0" applyFont="1" applyFill="1" applyBorder="1" applyAlignment="1">
      <alignment horizontal="center" vertical="center"/>
    </xf>
    <xf numFmtId="0" fontId="39" fillId="42" borderId="28" xfId="0" applyFont="1" applyFill="1" applyBorder="1" applyAlignment="1">
      <alignment horizontal="center" vertical="center"/>
    </xf>
    <xf numFmtId="0" fontId="40" fillId="0" borderId="0" xfId="0" applyFont="1" applyAlignment="1">
      <alignment vertical="top"/>
    </xf>
    <xf numFmtId="0" fontId="70" fillId="0" borderId="0" xfId="0" applyFont="1" applyAlignment="1">
      <alignment horizontal="left" vertical="center"/>
    </xf>
    <xf numFmtId="0" fontId="71" fillId="37" borderId="10" xfId="0" applyFont="1" applyFill="1" applyBorder="1" applyAlignment="1">
      <alignment horizontal="center" vertical="center" wrapText="1"/>
    </xf>
    <xf numFmtId="0" fontId="75" fillId="43" borderId="15" xfId="0" applyFont="1" applyFill="1" applyBorder="1" applyAlignment="1">
      <alignment horizontal="center" vertical="center" wrapText="1"/>
    </xf>
    <xf numFmtId="0" fontId="75" fillId="43" borderId="12" xfId="0" applyFont="1" applyFill="1" applyBorder="1" applyAlignment="1">
      <alignment horizontal="center" vertical="center" wrapText="1"/>
    </xf>
    <xf numFmtId="0" fontId="73" fillId="37" borderId="10" xfId="0" applyFont="1" applyFill="1" applyBorder="1" applyAlignment="1">
      <alignment horizontal="center" vertical="center" wrapText="1"/>
    </xf>
    <xf numFmtId="1" fontId="1" fillId="0" borderId="14" xfId="0" applyNumberFormat="1" applyFont="1" applyBorder="1" applyAlignment="1">
      <alignment horizontal="center" vertical="center"/>
    </xf>
    <xf numFmtId="14" fontId="1" fillId="0" borderId="14" xfId="0" applyNumberFormat="1" applyFont="1" applyBorder="1" applyAlignment="1">
      <alignment vertical="center" textRotation="90"/>
    </xf>
    <xf numFmtId="49" fontId="1" fillId="0" borderId="14" xfId="0" quotePrefix="1" applyNumberFormat="1" applyFont="1" applyBorder="1" applyAlignment="1">
      <alignment vertical="center" textRotation="90" wrapText="1"/>
    </xf>
    <xf numFmtId="49" fontId="1" fillId="0" borderId="14" xfId="0" quotePrefix="1" applyNumberFormat="1" applyFont="1" applyBorder="1" applyAlignment="1">
      <alignment vertical="center" wrapText="1"/>
    </xf>
    <xf numFmtId="49" fontId="5" fillId="0" borderId="14" xfId="0" quotePrefix="1" applyNumberFormat="1" applyFont="1" applyBorder="1" applyAlignment="1">
      <alignment vertical="top" wrapText="1"/>
    </xf>
    <xf numFmtId="0" fontId="1" fillId="0" borderId="14" xfId="0" applyFont="1" applyBorder="1" applyAlignment="1">
      <alignment vertical="center" textRotation="90" wrapText="1"/>
    </xf>
    <xf numFmtId="49" fontId="1" fillId="0" borderId="14" xfId="0" quotePrefix="1" applyNumberFormat="1" applyFont="1" applyBorder="1" applyAlignment="1">
      <alignment vertical="top" wrapText="1"/>
    </xf>
    <xf numFmtId="0" fontId="5" fillId="37" borderId="14" xfId="0" applyFont="1" applyFill="1" applyBorder="1" applyAlignment="1">
      <alignment vertical="center"/>
    </xf>
    <xf numFmtId="0" fontId="1" fillId="0" borderId="14" xfId="0" applyFont="1" applyBorder="1" applyAlignment="1">
      <alignment vertical="center" wrapText="1"/>
    </xf>
    <xf numFmtId="0" fontId="81" fillId="35" borderId="43" xfId="0" applyFont="1" applyFill="1" applyBorder="1" applyAlignment="1">
      <alignment horizontal="center" vertical="center" textRotation="90" wrapText="1" readingOrder="1"/>
    </xf>
    <xf numFmtId="0" fontId="1" fillId="0" borderId="0" xfId="0" applyFont="1" applyAlignment="1">
      <alignment vertical="top" wrapText="1"/>
    </xf>
    <xf numFmtId="0" fontId="1" fillId="0" borderId="14" xfId="0" applyFont="1" applyBorder="1" applyAlignment="1" applyProtection="1">
      <alignment vertical="center" textRotation="90" wrapText="1"/>
    </xf>
    <xf numFmtId="0" fontId="1" fillId="0" borderId="10" xfId="0" applyFont="1" applyBorder="1" applyAlignment="1" applyProtection="1">
      <alignment vertical="center" textRotation="90" wrapText="1"/>
    </xf>
    <xf numFmtId="0" fontId="1" fillId="0" borderId="0" xfId="0" applyFont="1" applyAlignment="1">
      <alignment horizontal="center" vertical="center"/>
    </xf>
    <xf numFmtId="0" fontId="81" fillId="35" borderId="43" xfId="0" applyFont="1" applyFill="1" applyBorder="1" applyAlignment="1">
      <alignment horizontal="center" vertical="center" textRotation="90" wrapText="1"/>
    </xf>
    <xf numFmtId="0" fontId="40" fillId="0" borderId="0" xfId="0" applyFont="1" applyAlignment="1">
      <alignment horizontal="center" vertical="top"/>
    </xf>
    <xf numFmtId="0" fontId="81" fillId="35" borderId="43" xfId="0" applyFont="1" applyFill="1" applyBorder="1" applyAlignment="1">
      <alignment horizontal="center" vertical="center" textRotation="90" wrapText="1" readingOrder="1"/>
    </xf>
    <xf numFmtId="0" fontId="81" fillId="35" borderId="43" xfId="0" applyFont="1" applyFill="1" applyBorder="1" applyAlignment="1">
      <alignment horizontal="center" vertical="center" wrapText="1"/>
    </xf>
    <xf numFmtId="0" fontId="68" fillId="35" borderId="43" xfId="0" applyFont="1" applyFill="1" applyBorder="1" applyAlignment="1">
      <alignment horizontal="left" vertical="center"/>
    </xf>
    <xf numFmtId="0" fontId="82" fillId="35" borderId="44" xfId="0" applyFont="1" applyFill="1" applyBorder="1" applyAlignment="1">
      <alignment horizontal="left" vertical="center"/>
    </xf>
    <xf numFmtId="0" fontId="82" fillId="35" borderId="45" xfId="0" applyFont="1" applyFill="1" applyBorder="1" applyAlignment="1">
      <alignment horizontal="left" vertical="center"/>
    </xf>
    <xf numFmtId="0" fontId="82" fillId="35" borderId="46" xfId="0" applyFont="1" applyFill="1" applyBorder="1" applyAlignment="1">
      <alignment horizontal="left" vertical="center"/>
    </xf>
    <xf numFmtId="0" fontId="82" fillId="35" borderId="47" xfId="0" applyFont="1" applyFill="1" applyBorder="1" applyAlignment="1">
      <alignment horizontal="left" vertical="center"/>
    </xf>
    <xf numFmtId="0" fontId="82" fillId="35" borderId="48" xfId="0" applyFont="1" applyFill="1" applyBorder="1" applyAlignment="1">
      <alignment horizontal="left" vertical="center"/>
    </xf>
    <xf numFmtId="0" fontId="81" fillId="35" borderId="43" xfId="0" applyFont="1" applyFill="1" applyBorder="1" applyAlignment="1">
      <alignment horizontal="center" vertical="center"/>
    </xf>
    <xf numFmtId="0" fontId="68" fillId="35" borderId="46" xfId="0" applyFont="1" applyFill="1" applyBorder="1" applyAlignment="1">
      <alignment horizontal="left" vertical="center" wrapText="1"/>
    </xf>
    <xf numFmtId="0" fontId="68" fillId="35" borderId="47" xfId="0" applyFont="1" applyFill="1" applyBorder="1" applyAlignment="1">
      <alignment horizontal="left" vertical="center" wrapText="1"/>
    </xf>
    <xf numFmtId="0" fontId="68" fillId="35" borderId="48" xfId="0" applyFont="1" applyFill="1" applyBorder="1" applyAlignment="1">
      <alignment horizontal="left"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39" fillId="0" borderId="25" xfId="0" applyFont="1" applyBorder="1" applyAlignment="1">
      <alignment horizontal="left" vertical="center"/>
    </xf>
    <xf numFmtId="0" fontId="39" fillId="0" borderId="26" xfId="0" applyFont="1" applyBorder="1" applyAlignment="1">
      <alignment horizontal="left" vertical="center"/>
    </xf>
    <xf numFmtId="0" fontId="39" fillId="0" borderId="10" xfId="0" applyFont="1" applyBorder="1" applyAlignment="1">
      <alignment horizontal="left" vertical="center"/>
    </xf>
    <xf numFmtId="0" fontId="39" fillId="0" borderId="27" xfId="0" applyFont="1" applyBorder="1" applyAlignment="1">
      <alignment horizontal="left" vertical="center"/>
    </xf>
    <xf numFmtId="0" fontId="39" fillId="0" borderId="28" xfId="0" applyFont="1" applyBorder="1" applyAlignment="1">
      <alignment horizontal="left" vertical="center"/>
    </xf>
    <xf numFmtId="0" fontId="39" fillId="0" borderId="29" xfId="0" applyFont="1" applyBorder="1" applyAlignment="1">
      <alignment horizontal="left" vertical="center"/>
    </xf>
    <xf numFmtId="0" fontId="81" fillId="35" borderId="43" xfId="0" applyFont="1" applyFill="1" applyBorder="1" applyAlignment="1">
      <alignment horizontal="center" vertical="center" textRotation="90"/>
    </xf>
    <xf numFmtId="0" fontId="15" fillId="27" borderId="12" xfId="0" applyFont="1" applyFill="1" applyBorder="1" applyAlignment="1">
      <alignment horizontal="center" vertical="center"/>
    </xf>
    <xf numFmtId="0" fontId="15" fillId="27" borderId="11" xfId="0" applyFont="1" applyFill="1" applyBorder="1" applyAlignment="1">
      <alignment horizontal="center" vertical="center"/>
    </xf>
    <xf numFmtId="0" fontId="67" fillId="0" borderId="0" xfId="0" applyFont="1" applyAlignment="1">
      <alignment horizontal="center" vertical="center" wrapText="1"/>
    </xf>
    <xf numFmtId="0" fontId="41" fillId="0" borderId="0" xfId="0" applyFont="1" applyAlignment="1">
      <alignment horizontal="left" vertical="center" wrapText="1"/>
    </xf>
    <xf numFmtId="0" fontId="18" fillId="30" borderId="12" xfId="0" applyFont="1" applyFill="1" applyBorder="1" applyAlignment="1">
      <alignment horizontal="center" vertical="center"/>
    </xf>
    <xf numFmtId="0" fontId="18" fillId="30" borderId="11" xfId="0" applyFont="1" applyFill="1" applyBorder="1" applyAlignment="1">
      <alignment horizontal="center" vertical="center"/>
    </xf>
    <xf numFmtId="0" fontId="18" fillId="30" borderId="15" xfId="0" applyFont="1" applyFill="1" applyBorder="1" applyAlignment="1">
      <alignment horizontal="center" vertical="center"/>
    </xf>
    <xf numFmtId="0" fontId="15" fillId="27" borderId="10" xfId="0" applyFont="1" applyFill="1" applyBorder="1" applyAlignment="1">
      <alignment horizontal="center" vertical="center"/>
    </xf>
    <xf numFmtId="0" fontId="79" fillId="36" borderId="10" xfId="0" applyFont="1" applyFill="1" applyBorder="1" applyAlignment="1">
      <alignment horizontal="center" vertical="center" wrapText="1"/>
    </xf>
    <xf numFmtId="0" fontId="71" fillId="40" borderId="10" xfId="0" applyFont="1" applyFill="1" applyBorder="1" applyAlignment="1">
      <alignment horizontal="center" vertical="center" wrapText="1"/>
    </xf>
    <xf numFmtId="0" fontId="75" fillId="36" borderId="12" xfId="0" applyFont="1" applyFill="1" applyBorder="1" applyAlignment="1">
      <alignment horizontal="center" vertical="center" wrapText="1"/>
    </xf>
    <xf numFmtId="0" fontId="75" fillId="36" borderId="15" xfId="0" applyFont="1" applyFill="1" applyBorder="1" applyAlignment="1">
      <alignment horizontal="center" vertical="center" wrapText="1"/>
    </xf>
    <xf numFmtId="0" fontId="77" fillId="36" borderId="10" xfId="0" applyFont="1" applyFill="1" applyBorder="1" applyAlignment="1">
      <alignment horizontal="center" vertical="center" wrapText="1"/>
    </xf>
    <xf numFmtId="0" fontId="71" fillId="40" borderId="10" xfId="0" applyFont="1" applyFill="1" applyBorder="1" applyAlignment="1">
      <alignment horizontal="center" vertical="center"/>
    </xf>
    <xf numFmtId="0" fontId="71" fillId="0" borderId="10" xfId="0" applyFont="1" applyBorder="1" applyAlignment="1">
      <alignment vertical="center" wrapText="1"/>
    </xf>
    <xf numFmtId="0" fontId="71" fillId="0" borderId="10" xfId="0" applyFont="1" applyBorder="1" applyAlignment="1">
      <alignment vertical="center"/>
    </xf>
    <xf numFmtId="0" fontId="74" fillId="34" borderId="23" xfId="0" applyFont="1" applyFill="1" applyBorder="1" applyAlignment="1">
      <alignment horizontal="center" vertical="center"/>
    </xf>
    <xf numFmtId="0" fontId="74" fillId="34" borderId="14" xfId="0" applyFont="1" applyFill="1" applyBorder="1" applyAlignment="1">
      <alignment horizontal="center" vertical="center"/>
    </xf>
    <xf numFmtId="0" fontId="74" fillId="39" borderId="10" xfId="0" applyFont="1" applyFill="1" applyBorder="1" applyAlignment="1">
      <alignment horizontal="center" vertical="center"/>
    </xf>
    <xf numFmtId="0" fontId="77" fillId="36" borderId="10" xfId="0" applyFont="1" applyFill="1" applyBorder="1" applyAlignment="1">
      <alignment horizontal="center" vertical="center"/>
    </xf>
    <xf numFmtId="0" fontId="74" fillId="30" borderId="10" xfId="0" applyFont="1" applyFill="1" applyBorder="1" applyAlignment="1">
      <alignment horizontal="center" vertical="center"/>
    </xf>
    <xf numFmtId="0" fontId="73" fillId="40" borderId="10" xfId="0" applyFont="1" applyFill="1" applyBorder="1" applyAlignment="1">
      <alignment horizontal="center" vertical="center"/>
    </xf>
    <xf numFmtId="0" fontId="71" fillId="0" borderId="10" xfId="0" applyFont="1" applyBorder="1" applyAlignment="1">
      <alignment horizontal="left" vertical="center" wrapText="1"/>
    </xf>
    <xf numFmtId="0" fontId="71" fillId="0" borderId="12" xfId="0" applyFont="1" applyBorder="1" applyAlignment="1">
      <alignment horizontal="left" vertical="top" wrapText="1"/>
    </xf>
    <xf numFmtId="0" fontId="71" fillId="0" borderId="11" xfId="0" applyFont="1" applyBorder="1" applyAlignment="1">
      <alignment horizontal="left" vertical="top" wrapText="1"/>
    </xf>
    <xf numFmtId="0" fontId="71" fillId="0" borderId="15" xfId="0" applyFont="1" applyBorder="1" applyAlignment="1">
      <alignment horizontal="left" vertical="top" wrapText="1"/>
    </xf>
    <xf numFmtId="0" fontId="71" fillId="0" borderId="10" xfId="0" applyFont="1" applyBorder="1" applyAlignment="1">
      <alignment horizontal="left" vertical="top" wrapText="1"/>
    </xf>
    <xf numFmtId="0" fontId="71" fillId="0" borderId="23" xfId="0" applyFont="1" applyBorder="1" applyAlignment="1">
      <alignment horizontal="center" vertical="center"/>
    </xf>
    <xf numFmtId="0" fontId="71" fillId="0" borderId="16" xfId="0" applyFont="1" applyBorder="1" applyAlignment="1">
      <alignment horizontal="center" vertical="center"/>
    </xf>
    <xf numFmtId="0" fontId="71" fillId="0" borderId="14" xfId="0" applyFont="1" applyBorder="1" applyAlignment="1">
      <alignment horizontal="center" vertical="center"/>
    </xf>
    <xf numFmtId="0" fontId="74" fillId="36" borderId="23" xfId="0" applyFont="1" applyFill="1" applyBorder="1" applyAlignment="1">
      <alignment horizontal="center" vertical="center"/>
    </xf>
    <xf numFmtId="0" fontId="74" fillId="36" borderId="16" xfId="0" applyFont="1" applyFill="1" applyBorder="1" applyAlignment="1">
      <alignment horizontal="center" vertical="center"/>
    </xf>
    <xf numFmtId="0" fontId="78" fillId="0" borderId="38" xfId="0" applyFont="1" applyBorder="1" applyAlignment="1">
      <alignment horizontal="center" vertical="center"/>
    </xf>
    <xf numFmtId="0" fontId="78" fillId="0" borderId="39" xfId="0" applyFont="1" applyBorder="1" applyAlignment="1">
      <alignment horizontal="center" vertical="center"/>
    </xf>
    <xf numFmtId="0" fontId="78" fillId="0" borderId="40" xfId="0" applyFont="1" applyBorder="1" applyAlignment="1">
      <alignment horizontal="center" vertical="center"/>
    </xf>
    <xf numFmtId="0" fontId="78" fillId="0" borderId="24" xfId="0" applyFont="1" applyBorder="1" applyAlignment="1">
      <alignment horizontal="center" vertical="center"/>
    </xf>
    <xf numFmtId="0" fontId="78" fillId="0" borderId="19" xfId="0" applyFont="1" applyBorder="1" applyAlignment="1">
      <alignment horizontal="center" vertical="center"/>
    </xf>
    <xf numFmtId="0" fontId="78" fillId="0" borderId="17" xfId="0" applyFont="1" applyBorder="1" applyAlignment="1">
      <alignment horizontal="center" vertical="center"/>
    </xf>
    <xf numFmtId="0" fontId="74" fillId="38" borderId="10" xfId="0" applyFont="1" applyFill="1" applyBorder="1" applyAlignment="1">
      <alignment horizontal="center" vertical="center"/>
    </xf>
    <xf numFmtId="0" fontId="78" fillId="0" borderId="10" xfId="0" applyFont="1" applyBorder="1" applyAlignment="1">
      <alignment horizontal="center" vertical="center"/>
    </xf>
    <xf numFmtId="0" fontId="74" fillId="36" borderId="12" xfId="0" applyFont="1" applyFill="1" applyBorder="1" applyAlignment="1">
      <alignment horizontal="center" vertical="center"/>
    </xf>
    <xf numFmtId="0" fontId="74" fillId="36" borderId="11" xfId="0" applyFont="1" applyFill="1" applyBorder="1" applyAlignment="1">
      <alignment horizontal="center" vertical="center"/>
    </xf>
    <xf numFmtId="0" fontId="76" fillId="0" borderId="12" xfId="0" applyFont="1" applyBorder="1" applyAlignment="1">
      <alignment horizontal="center" vertical="top"/>
    </xf>
    <xf numFmtId="0" fontId="76" fillId="0" borderId="11" xfId="0" applyFont="1" applyBorder="1" applyAlignment="1">
      <alignment horizontal="center" vertical="top"/>
    </xf>
    <xf numFmtId="0" fontId="77" fillId="36" borderId="19" xfId="0" applyFont="1" applyFill="1" applyBorder="1" applyAlignment="1">
      <alignment horizontal="center" vertical="center"/>
    </xf>
    <xf numFmtId="0" fontId="77" fillId="36" borderId="13" xfId="0" applyFont="1" applyFill="1" applyBorder="1" applyAlignment="1">
      <alignment horizontal="center" vertical="center"/>
    </xf>
    <xf numFmtId="0" fontId="77" fillId="36" borderId="17" xfId="0" applyFont="1" applyFill="1" applyBorder="1" applyAlignment="1">
      <alignment horizontal="center" vertical="center"/>
    </xf>
    <xf numFmtId="0" fontId="80" fillId="39" borderId="38" xfId="0" applyFont="1" applyFill="1" applyBorder="1" applyAlignment="1">
      <alignment horizontal="center" vertical="center"/>
    </xf>
    <xf numFmtId="0" fontId="80" fillId="39" borderId="39" xfId="0" applyFont="1" applyFill="1" applyBorder="1" applyAlignment="1">
      <alignment horizontal="center" vertical="center"/>
    </xf>
    <xf numFmtId="0" fontId="80" fillId="39" borderId="19" xfId="0" applyFont="1" applyFill="1" applyBorder="1" applyAlignment="1">
      <alignment horizontal="center" vertical="center"/>
    </xf>
    <xf numFmtId="0" fontId="80" fillId="39" borderId="17" xfId="0" applyFont="1" applyFill="1" applyBorder="1" applyAlignment="1">
      <alignment horizontal="center" vertical="center"/>
    </xf>
    <xf numFmtId="0" fontId="80" fillId="38" borderId="38" xfId="0" applyFont="1" applyFill="1" applyBorder="1" applyAlignment="1">
      <alignment horizontal="center" vertical="center"/>
    </xf>
    <xf numFmtId="0" fontId="80" fillId="38" borderId="39" xfId="0" applyFont="1" applyFill="1" applyBorder="1" applyAlignment="1">
      <alignment horizontal="center" vertical="center"/>
    </xf>
    <xf numFmtId="0" fontId="80" fillId="38" borderId="19" xfId="0" applyFont="1" applyFill="1" applyBorder="1" applyAlignment="1">
      <alignment horizontal="center" vertical="center"/>
    </xf>
    <xf numFmtId="0" fontId="80" fillId="38" borderId="17" xfId="0" applyFont="1" applyFill="1" applyBorder="1" applyAlignment="1">
      <alignment horizontal="center" vertical="center"/>
    </xf>
    <xf numFmtId="0" fontId="80" fillId="36" borderId="12" xfId="0" applyFont="1" applyFill="1" applyBorder="1" applyAlignment="1">
      <alignment horizontal="center" vertical="center"/>
    </xf>
    <xf numFmtId="0" fontId="80" fillId="36" borderId="15" xfId="0" applyFont="1" applyFill="1" applyBorder="1" applyAlignment="1">
      <alignment horizontal="center" vertical="center"/>
    </xf>
    <xf numFmtId="0" fontId="80" fillId="36" borderId="12" xfId="0" applyFont="1" applyFill="1" applyBorder="1" applyAlignment="1">
      <alignment horizontal="center" vertical="center" wrapText="1"/>
    </xf>
    <xf numFmtId="0" fontId="80" fillId="36" borderId="11" xfId="0" applyFont="1" applyFill="1" applyBorder="1" applyAlignment="1">
      <alignment horizontal="center" vertical="center" wrapText="1"/>
    </xf>
    <xf numFmtId="0" fontId="80" fillId="36" borderId="15" xfId="0" applyFont="1" applyFill="1" applyBorder="1" applyAlignment="1">
      <alignment horizontal="center" vertical="center" wrapText="1"/>
    </xf>
    <xf numFmtId="0" fontId="71" fillId="0" borderId="12" xfId="0" applyFont="1" applyBorder="1" applyAlignment="1">
      <alignment horizontal="left" vertical="center" wrapText="1"/>
    </xf>
    <xf numFmtId="0" fontId="71" fillId="0" borderId="11" xfId="0" applyFont="1" applyBorder="1" applyAlignment="1">
      <alignment horizontal="left" vertical="center" wrapText="1"/>
    </xf>
    <xf numFmtId="0" fontId="71" fillId="0" borderId="15" xfId="0" applyFont="1" applyBorder="1" applyAlignment="1">
      <alignment horizontal="left" vertical="center" wrapText="1"/>
    </xf>
    <xf numFmtId="0" fontId="76" fillId="37" borderId="10" xfId="0" applyFont="1" applyFill="1" applyBorder="1" applyAlignment="1">
      <alignment horizontal="center" vertical="center" wrapText="1"/>
    </xf>
    <xf numFmtId="0" fontId="71" fillId="37" borderId="10" xfId="0" applyFont="1" applyFill="1" applyBorder="1" applyAlignment="1">
      <alignment horizontal="center" vertical="center" wrapText="1"/>
    </xf>
    <xf numFmtId="0" fontId="80" fillId="36" borderId="10" xfId="0" applyFont="1" applyFill="1" applyBorder="1" applyAlignment="1">
      <alignment horizontal="center" vertical="center"/>
    </xf>
    <xf numFmtId="0" fontId="80" fillId="34" borderId="12" xfId="0" applyFont="1" applyFill="1" applyBorder="1" applyAlignment="1">
      <alignment horizontal="center" vertical="center"/>
    </xf>
    <xf numFmtId="0" fontId="80" fillId="34" borderId="15" xfId="0" applyFont="1" applyFill="1" applyBorder="1" applyAlignment="1">
      <alignment horizontal="center" vertical="center"/>
    </xf>
    <xf numFmtId="0" fontId="80" fillId="30" borderId="38" xfId="0" applyFont="1" applyFill="1" applyBorder="1" applyAlignment="1">
      <alignment horizontal="center" vertical="center"/>
    </xf>
    <xf numFmtId="0" fontId="80" fillId="30" borderId="39" xfId="0" applyFont="1" applyFill="1" applyBorder="1" applyAlignment="1">
      <alignment horizontal="center" vertical="center"/>
    </xf>
    <xf numFmtId="0" fontId="80" fillId="30" borderId="19" xfId="0" applyFont="1" applyFill="1" applyBorder="1" applyAlignment="1">
      <alignment horizontal="center" vertical="center"/>
    </xf>
    <xf numFmtId="0" fontId="80" fillId="30" borderId="17" xfId="0" applyFont="1" applyFill="1" applyBorder="1" applyAlignment="1">
      <alignment horizontal="center" vertical="center"/>
    </xf>
    <xf numFmtId="0" fontId="69" fillId="40" borderId="10" xfId="0" applyFont="1" applyFill="1" applyBorder="1" applyAlignment="1">
      <alignment horizontal="center" vertical="center" wrapText="1"/>
    </xf>
    <xf numFmtId="0" fontId="0" fillId="0" borderId="0" xfId="0" applyAlignment="1">
      <alignment horizontal="left" vertical="top" wrapText="1"/>
    </xf>
    <xf numFmtId="0" fontId="40" fillId="0" borderId="0" xfId="0" applyFont="1" applyAlignment="1">
      <alignment horizontal="left"/>
    </xf>
    <xf numFmtId="0" fontId="5" fillId="0" borderId="21" xfId="0" applyFont="1" applyBorder="1" applyAlignment="1">
      <alignment horizontal="left"/>
    </xf>
    <xf numFmtId="0" fontId="18" fillId="0" borderId="0" xfId="0" quotePrefix="1" applyFont="1" applyAlignment="1">
      <alignment horizontal="left"/>
    </xf>
    <xf numFmtId="0" fontId="18" fillId="0" borderId="0" xfId="0" applyFont="1" applyAlignment="1">
      <alignment horizontal="left"/>
    </xf>
    <xf numFmtId="0" fontId="5" fillId="0" borderId="22" xfId="0" applyFont="1" applyBorder="1" applyAlignment="1">
      <alignment horizontal="left"/>
    </xf>
    <xf numFmtId="0" fontId="5" fillId="0" borderId="22" xfId="0" applyFont="1" applyBorder="1" applyAlignment="1">
      <alignment horizontal="center"/>
    </xf>
    <xf numFmtId="0" fontId="53" fillId="27" borderId="12" xfId="0" applyFont="1" applyFill="1" applyBorder="1" applyAlignment="1">
      <alignment horizontal="center" vertical="center"/>
    </xf>
    <xf numFmtId="0" fontId="53" fillId="27" borderId="15" xfId="0" applyFont="1" applyFill="1" applyBorder="1" applyAlignment="1">
      <alignment horizontal="center" vertical="center"/>
    </xf>
    <xf numFmtId="0" fontId="53" fillId="27" borderId="12" xfId="0" applyFont="1" applyFill="1" applyBorder="1" applyAlignment="1">
      <alignment horizontal="left" vertical="center"/>
    </xf>
    <xf numFmtId="0" fontId="53" fillId="27" borderId="15" xfId="0" applyFont="1" applyFill="1" applyBorder="1" applyAlignment="1">
      <alignment horizontal="left" vertical="center"/>
    </xf>
    <xf numFmtId="0" fontId="55" fillId="0" borderId="30" xfId="0" applyFont="1" applyBorder="1" applyAlignment="1">
      <alignment horizontal="center" vertical="center" wrapText="1"/>
    </xf>
    <xf numFmtId="0" fontId="55" fillId="0" borderId="31" xfId="0" applyFont="1" applyBorder="1" applyAlignment="1">
      <alignment horizontal="center" vertical="center" wrapText="1"/>
    </xf>
    <xf numFmtId="0" fontId="55" fillId="0" borderId="32" xfId="0" applyFont="1" applyBorder="1" applyAlignment="1">
      <alignment horizontal="center" vertical="center" wrapText="1"/>
    </xf>
    <xf numFmtId="0" fontId="55" fillId="0" borderId="33" xfId="0" applyFont="1" applyBorder="1" applyAlignment="1">
      <alignment horizontal="center" vertical="center" wrapText="1"/>
    </xf>
    <xf numFmtId="0" fontId="55" fillId="0" borderId="0" xfId="0" applyFont="1" applyAlignment="1">
      <alignment horizontal="center" vertical="center" wrapText="1"/>
    </xf>
    <xf numFmtId="0" fontId="55" fillId="0" borderId="34" xfId="0" applyFont="1" applyBorder="1" applyAlignment="1">
      <alignment horizontal="center" vertical="center" wrapText="1"/>
    </xf>
    <xf numFmtId="0" fontId="55" fillId="0" borderId="35" xfId="0" applyFont="1" applyBorder="1" applyAlignment="1">
      <alignment horizontal="center" vertical="center" wrapText="1"/>
    </xf>
    <xf numFmtId="0" fontId="55" fillId="0" borderId="36" xfId="0" applyFont="1" applyBorder="1" applyAlignment="1">
      <alignment horizontal="center" vertical="center" wrapText="1"/>
    </xf>
    <xf numFmtId="0" fontId="55" fillId="0" borderId="37" xfId="0" applyFont="1" applyBorder="1" applyAlignment="1">
      <alignment horizontal="center" vertical="center" wrapText="1"/>
    </xf>
    <xf numFmtId="0" fontId="42" fillId="0" borderId="30" xfId="0" applyFont="1" applyBorder="1" applyAlignment="1">
      <alignment horizontal="center"/>
    </xf>
    <xf numFmtId="0" fontId="42" fillId="0" borderId="32" xfId="0" applyFont="1" applyBorder="1" applyAlignment="1">
      <alignment horizontal="center"/>
    </xf>
    <xf numFmtId="0" fontId="42" fillId="0" borderId="33" xfId="0" applyFont="1" applyBorder="1" applyAlignment="1">
      <alignment horizontal="center"/>
    </xf>
    <xf numFmtId="0" fontId="42" fillId="0" borderId="34" xfId="0" applyFont="1" applyBorder="1" applyAlignment="1">
      <alignment horizontal="center"/>
    </xf>
    <xf numFmtId="0" fontId="42" fillId="0" borderId="35" xfId="0" applyFont="1" applyBorder="1" applyAlignment="1">
      <alignment horizontal="center"/>
    </xf>
    <xf numFmtId="0" fontId="42" fillId="0" borderId="37" xfId="0" applyFont="1" applyBorder="1" applyAlignment="1">
      <alignment horizontal="center"/>
    </xf>
    <xf numFmtId="0" fontId="43" fillId="0" borderId="30" xfId="0" applyFont="1" applyBorder="1" applyAlignment="1">
      <alignment horizontal="center" vertical="center" wrapText="1"/>
    </xf>
    <xf numFmtId="0" fontId="43" fillId="0" borderId="31" xfId="0" applyFont="1" applyBorder="1" applyAlignment="1">
      <alignment horizontal="center" vertical="center"/>
    </xf>
    <xf numFmtId="0" fontId="43" fillId="0" borderId="32" xfId="0" applyFont="1" applyBorder="1" applyAlignment="1">
      <alignment horizontal="center" vertical="center"/>
    </xf>
    <xf numFmtId="0" fontId="43" fillId="0" borderId="33" xfId="0" applyFont="1" applyBorder="1" applyAlignment="1">
      <alignment horizontal="center" vertical="center"/>
    </xf>
    <xf numFmtId="0" fontId="43" fillId="0" borderId="0" xfId="0" applyFont="1" applyAlignment="1">
      <alignment horizontal="center" vertical="center"/>
    </xf>
    <xf numFmtId="0" fontId="43" fillId="0" borderId="34" xfId="0" applyFont="1" applyBorder="1" applyAlignment="1">
      <alignment horizontal="center" vertical="center"/>
    </xf>
    <xf numFmtId="0" fontId="43" fillId="0" borderId="35" xfId="0" applyFont="1" applyBorder="1" applyAlignment="1">
      <alignment horizontal="center" vertical="center"/>
    </xf>
    <xf numFmtId="0" fontId="43" fillId="0" borderId="36" xfId="0" applyFont="1" applyBorder="1" applyAlignment="1">
      <alignment horizontal="center" vertical="center"/>
    </xf>
    <xf numFmtId="0" fontId="43" fillId="0" borderId="37" xfId="0" applyFont="1" applyBorder="1" applyAlignment="1">
      <alignment horizontal="center" vertical="center"/>
    </xf>
    <xf numFmtId="0" fontId="47" fillId="32" borderId="14" xfId="0" applyFont="1" applyFill="1" applyBorder="1" applyAlignment="1">
      <alignment horizontal="center" vertical="center" wrapText="1"/>
    </xf>
    <xf numFmtId="0" fontId="49" fillId="32" borderId="14" xfId="0" applyFont="1" applyFill="1" applyBorder="1" applyAlignment="1">
      <alignment horizontal="center" vertical="center"/>
    </xf>
    <xf numFmtId="0" fontId="47" fillId="32" borderId="19" xfId="0" applyFont="1" applyFill="1" applyBorder="1" applyAlignment="1">
      <alignment horizontal="center" vertical="center" wrapText="1"/>
    </xf>
    <xf numFmtId="0" fontId="47" fillId="32" borderId="17" xfId="0" applyFont="1" applyFill="1" applyBorder="1" applyAlignment="1">
      <alignment horizontal="center"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57">
    <dxf>
      <font>
        <color theme="0"/>
      </font>
    </dxf>
    <dxf>
      <fill>
        <patternFill>
          <bgColor rgb="FF00B050"/>
        </patternFill>
      </fill>
    </dxf>
    <dxf>
      <font>
        <color theme="0"/>
      </font>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dxf>
    <dxf>
      <fill>
        <patternFill>
          <bgColor rgb="FF00B050"/>
        </patternFill>
      </fill>
    </dxf>
    <dxf>
      <font>
        <color theme="0"/>
      </font>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dxf>
    <dxf>
      <fill>
        <patternFill>
          <bgColor rgb="FFFF0000"/>
        </patternFill>
      </fill>
    </dxf>
    <dxf>
      <fill>
        <patternFill>
          <bgColor rgb="FFFFC000"/>
        </patternFill>
      </fill>
    </dxf>
    <dxf>
      <fill>
        <patternFill>
          <bgColor rgb="FFFFFF00"/>
        </patternFill>
      </fill>
    </dxf>
    <dxf>
      <font>
        <color theme="0"/>
      </font>
    </dxf>
    <dxf>
      <font>
        <color theme="0"/>
      </font>
    </dxf>
    <dxf>
      <fill>
        <patternFill>
          <bgColor indexed="14"/>
        </patternFill>
      </fill>
    </dxf>
    <dxf>
      <fill>
        <patternFill>
          <bgColor indexed="10"/>
        </patternFill>
      </fill>
    </dxf>
    <dxf>
      <fill>
        <patternFill>
          <bgColor indexed="51"/>
        </patternFill>
      </fill>
    </dxf>
    <dxf>
      <fill>
        <patternFill>
          <bgColor indexed="14"/>
        </patternFill>
      </fill>
    </dxf>
    <dxf>
      <fill>
        <patternFill>
          <bgColor indexed="10"/>
        </patternFill>
      </fill>
    </dxf>
    <dxf>
      <fill>
        <patternFill>
          <bgColor indexed="51"/>
        </patternFill>
      </fill>
    </dxf>
    <dxf>
      <fill>
        <patternFill>
          <bgColor indexed="14"/>
        </patternFill>
      </fill>
    </dxf>
    <dxf>
      <fill>
        <patternFill>
          <bgColor indexed="10"/>
        </patternFill>
      </fill>
    </dxf>
    <dxf>
      <fill>
        <patternFill>
          <bgColor indexed="51"/>
        </patternFill>
      </fill>
    </dxf>
    <dxf>
      <fill>
        <patternFill>
          <bgColor indexed="14"/>
        </patternFill>
      </fill>
    </dxf>
    <dxf>
      <fill>
        <patternFill>
          <bgColor indexed="10"/>
        </patternFill>
      </fill>
    </dxf>
    <dxf>
      <fill>
        <patternFill>
          <bgColor indexed="51"/>
        </patternFill>
      </fill>
    </dxf>
    <dxf>
      <font>
        <color theme="0"/>
      </font>
    </dxf>
    <dxf>
      <font>
        <color theme="0"/>
      </font>
    </dxf>
    <dxf>
      <fill>
        <patternFill>
          <bgColor rgb="FFFFFF00"/>
        </patternFill>
      </fill>
    </dxf>
    <dxf>
      <fill>
        <patternFill>
          <bgColor rgb="FFFFC000"/>
        </patternFill>
      </fill>
    </dxf>
    <dxf>
      <font>
        <color theme="0"/>
      </font>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dxf>
    <dxf>
      <font>
        <color theme="0"/>
      </font>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theme="0"/>
      </font>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dxf>
    <dxf>
      <font>
        <b/>
        <i val="0"/>
        <color theme="0"/>
      </font>
      <fill>
        <patternFill>
          <bgColor rgb="FFFFC000"/>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92D050"/>
        </patternFill>
      </fill>
    </dxf>
    <dxf>
      <fill>
        <patternFill>
          <bgColor rgb="FFFF0000"/>
        </patternFill>
      </fill>
    </dxf>
    <dxf>
      <font>
        <color theme="0"/>
      </font>
    </dxf>
    <dxf>
      <fill>
        <patternFill>
          <bgColor rgb="FF00B050"/>
        </patternFill>
      </fill>
    </dxf>
    <dxf>
      <fill>
        <patternFill>
          <bgColor rgb="FFFFFF00"/>
        </patternFill>
      </fill>
    </dxf>
    <dxf>
      <fill>
        <patternFill>
          <bgColor rgb="FFFFC000"/>
        </patternFill>
      </fill>
    </dxf>
    <dxf>
      <font>
        <color theme="0"/>
      </font>
    </dxf>
    <dxf>
      <fill>
        <patternFill>
          <bgColor rgb="FFFFFF00"/>
        </patternFill>
      </fill>
    </dxf>
    <dxf>
      <fill>
        <patternFill>
          <bgColor rgb="FFFF0000"/>
        </patternFill>
      </fill>
    </dxf>
    <dxf>
      <fill>
        <patternFill>
          <bgColor rgb="FFFFC000"/>
        </patternFill>
      </fill>
    </dxf>
    <dxf>
      <fill>
        <patternFill>
          <bgColor rgb="FF00B050"/>
        </patternFill>
      </fill>
    </dxf>
    <dxf>
      <font>
        <color theme="0"/>
      </font>
    </dxf>
    <dxf>
      <font>
        <color theme="0"/>
      </font>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ont>
        <color theme="0"/>
      </font>
    </dxf>
    <dxf>
      <fill>
        <patternFill>
          <bgColor rgb="FFFF0000"/>
        </patternFill>
      </fill>
    </dxf>
    <dxf>
      <fill>
        <patternFill>
          <bgColor rgb="FFFFC000"/>
        </patternFill>
      </fill>
    </dxf>
    <dxf>
      <fill>
        <patternFill>
          <bgColor rgb="FFFFFF00"/>
        </patternFill>
      </fill>
    </dxf>
    <dxf>
      <font>
        <b/>
        <i val="0"/>
        <color theme="0"/>
      </font>
      <fill>
        <patternFill>
          <bgColor rgb="FF92D050"/>
        </patternFill>
      </fill>
    </dxf>
    <dxf>
      <font>
        <b/>
        <i val="0"/>
        <color theme="0"/>
      </font>
      <fill>
        <patternFill>
          <bgColor rgb="FFC00000"/>
        </patternFill>
      </fill>
    </dxf>
    <dxf>
      <font>
        <b/>
        <i val="0"/>
        <color theme="0"/>
      </font>
      <fill>
        <patternFill>
          <bgColor rgb="FFFFC000"/>
        </patternFill>
      </fill>
    </dxf>
    <dxf>
      <font>
        <b/>
        <i val="0"/>
        <color theme="0"/>
      </font>
      <fill>
        <patternFill>
          <bgColor theme="9" tint="-0.24994659260841701"/>
        </patternFill>
      </fill>
    </dxf>
    <dxf>
      <fill>
        <patternFill>
          <bgColor rgb="FFFF0000"/>
        </patternFill>
      </fill>
    </dxf>
    <dxf>
      <fill>
        <patternFill>
          <bgColor rgb="FFFFC000"/>
        </patternFill>
      </fill>
    </dxf>
    <dxf>
      <font>
        <color theme="0"/>
      </font>
    </dxf>
    <dxf>
      <fill>
        <patternFill>
          <bgColor rgb="FFFF0000"/>
        </patternFill>
      </fill>
    </dxf>
    <dxf>
      <fill>
        <patternFill>
          <bgColor rgb="FFFFC000"/>
        </patternFill>
      </fill>
    </dxf>
    <dxf>
      <fill>
        <patternFill>
          <bgColor rgb="FFFFFF00"/>
        </patternFill>
      </fill>
    </dxf>
    <dxf>
      <font>
        <color theme="0"/>
      </font>
    </dxf>
    <dxf>
      <fill>
        <patternFill>
          <bgColor rgb="FF00B050"/>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92D050"/>
        </patternFill>
      </fill>
    </dxf>
    <dxf>
      <font>
        <b/>
        <i val="0"/>
        <color theme="0"/>
      </font>
      <fill>
        <patternFill>
          <bgColor rgb="FFFFC000"/>
        </patternFill>
      </fill>
    </dxf>
    <dxf>
      <fill>
        <patternFill>
          <bgColor rgb="FFFFC000"/>
        </patternFill>
      </fill>
    </dxf>
    <dxf>
      <fill>
        <patternFill>
          <bgColor rgb="FFFF0000"/>
        </patternFill>
      </fill>
    </dxf>
    <dxf>
      <font>
        <color theme="0"/>
      </font>
    </dxf>
    <dxf>
      <font>
        <color theme="0"/>
      </font>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00B050"/>
        </patternFill>
      </fill>
    </dxf>
    <dxf>
      <font>
        <color theme="0"/>
      </font>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dxf>
    <dxf>
      <font>
        <color theme="0"/>
      </font>
    </dxf>
    <dxf>
      <fill>
        <patternFill>
          <bgColor rgb="FFFF0000"/>
        </patternFill>
      </fill>
    </dxf>
    <dxf>
      <fill>
        <patternFill>
          <bgColor rgb="FFFFC000"/>
        </patternFill>
      </fill>
    </dxf>
    <dxf>
      <fill>
        <patternFill>
          <bgColor rgb="FFFFFF00"/>
        </patternFill>
      </fill>
    </dxf>
    <dxf>
      <fill>
        <patternFill>
          <bgColor rgb="FF00B050"/>
        </patternFill>
      </fill>
    </dxf>
    <dxf>
      <font>
        <b/>
        <i val="0"/>
        <color theme="0"/>
      </font>
      <fill>
        <patternFill>
          <bgColor rgb="FFFFC000"/>
        </patternFill>
      </fill>
    </dxf>
    <dxf>
      <font>
        <b/>
        <i val="0"/>
        <color theme="0"/>
      </font>
      <fill>
        <patternFill>
          <bgColor rgb="FF92D050"/>
        </patternFill>
      </fill>
    </dxf>
    <dxf>
      <font>
        <b/>
        <i val="0"/>
        <color theme="0"/>
      </font>
      <fill>
        <patternFill>
          <bgColor rgb="FFC00000"/>
        </patternFill>
      </fill>
    </dxf>
    <dxf>
      <font>
        <b/>
        <i val="0"/>
        <color theme="0"/>
      </font>
      <fill>
        <patternFill>
          <bgColor theme="9" tint="-0.24994659260841701"/>
        </patternFill>
      </fill>
    </dxf>
    <dxf>
      <fill>
        <patternFill>
          <bgColor rgb="FFFF0000"/>
        </patternFill>
      </fill>
    </dxf>
    <dxf>
      <fill>
        <patternFill>
          <bgColor rgb="FFFFC000"/>
        </patternFill>
      </fill>
    </dxf>
    <dxf>
      <font>
        <color theme="0"/>
      </font>
    </dxf>
    <dxf>
      <font>
        <color theme="0"/>
      </font>
    </dxf>
    <dxf>
      <fill>
        <patternFill>
          <bgColor rgb="FFFFC000"/>
        </patternFill>
      </fill>
    </dxf>
    <dxf>
      <font>
        <b/>
        <i val="0"/>
        <color theme="0"/>
      </font>
      <fill>
        <patternFill>
          <bgColor rgb="FFFFC000"/>
        </patternFill>
      </fill>
    </dxf>
    <dxf>
      <font>
        <color theme="0"/>
      </font>
    </dxf>
    <dxf>
      <font>
        <b/>
        <i val="0"/>
        <color theme="0"/>
      </font>
      <fill>
        <patternFill>
          <bgColor rgb="FFC00000"/>
        </patternFill>
      </fill>
    </dxf>
    <dxf>
      <font>
        <b/>
        <i val="0"/>
        <color theme="0"/>
      </font>
      <fill>
        <patternFill>
          <bgColor theme="9" tint="-0.24994659260841701"/>
        </patternFill>
      </fill>
    </dxf>
    <dxf>
      <font>
        <b/>
        <i val="0"/>
        <color theme="0"/>
      </font>
      <fill>
        <patternFill>
          <bgColor rgb="FF92D050"/>
        </patternFill>
      </fill>
    </dxf>
    <dxf>
      <fill>
        <patternFill>
          <bgColor rgb="FFFF0000"/>
        </patternFill>
      </fill>
    </dxf>
    <dxf>
      <font>
        <color theme="0"/>
      </font>
    </dxf>
    <dxf>
      <font>
        <color theme="0"/>
      </font>
    </dxf>
  </dxfs>
  <tableStyles count="0" defaultTableStyle="TableStyleMedium2" defaultPivotStyle="PivotStyleLight16"/>
  <colors>
    <mruColors>
      <color rgb="FF0F243E"/>
      <color rgb="FF00FFFF"/>
      <color rgb="FFFFFF66"/>
      <color rgb="FFFF99FF"/>
      <color rgb="FFFFCCFF"/>
      <color rgb="FFFF00FF"/>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21166</xdr:rowOff>
    </xdr:from>
    <xdr:to>
      <xdr:col>5</xdr:col>
      <xdr:colOff>624417</xdr:colOff>
      <xdr:row>3</xdr:row>
      <xdr:rowOff>212926</xdr:rowOff>
    </xdr:to>
    <xdr:pic>
      <xdr:nvPicPr>
        <xdr:cNvPr id="4" name="Picture 3">
          <a:extLst>
            <a:ext uri="{FF2B5EF4-FFF2-40B4-BE49-F238E27FC236}">
              <a16:creationId xmlns:a16="http://schemas.microsoft.com/office/drawing/2014/main" id="{758379AD-342B-C988-0E5E-6E1D5C6772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1166"/>
          <a:ext cx="2180167" cy="9084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0</xdr:row>
      <xdr:rowOff>190500</xdr:rowOff>
    </xdr:from>
    <xdr:to>
      <xdr:col>3</xdr:col>
      <xdr:colOff>292100</xdr:colOff>
      <xdr:row>0</xdr:row>
      <xdr:rowOff>914400</xdr:rowOff>
    </xdr:to>
    <xdr:pic>
      <xdr:nvPicPr>
        <xdr:cNvPr id="4" name="Picture 3">
          <a:extLst>
            <a:ext uri="{FF2B5EF4-FFF2-40B4-BE49-F238E27FC236}">
              <a16:creationId xmlns:a16="http://schemas.microsoft.com/office/drawing/2014/main" id="{E5C23725-5E2C-412D-BC10-8D203639DD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8300" y="190500"/>
          <a:ext cx="1689100" cy="723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11206</xdr:colOff>
      <xdr:row>40</xdr:row>
      <xdr:rowOff>155284</xdr:rowOff>
    </xdr:from>
    <xdr:to>
      <xdr:col>20</xdr:col>
      <xdr:colOff>481854</xdr:colOff>
      <xdr:row>47</xdr:row>
      <xdr:rowOff>476229</xdr:rowOff>
    </xdr:to>
    <xdr:pic>
      <xdr:nvPicPr>
        <xdr:cNvPr id="2" name="Picture 1">
          <a:extLst>
            <a:ext uri="{FF2B5EF4-FFF2-40B4-BE49-F238E27FC236}">
              <a16:creationId xmlns:a16="http://schemas.microsoft.com/office/drawing/2014/main" id="{B531923B-0E4E-CB3E-4C96-DF5EB3A11523}"/>
            </a:ext>
          </a:extLst>
        </xdr:cNvPr>
        <xdr:cNvPicPr>
          <a:picLocks noChangeAspect="1"/>
        </xdr:cNvPicPr>
      </xdr:nvPicPr>
      <xdr:blipFill>
        <a:blip xmlns:r="http://schemas.openxmlformats.org/officeDocument/2006/relationships" r:embed="rId1"/>
        <a:stretch>
          <a:fillRect/>
        </a:stretch>
      </xdr:blipFill>
      <xdr:spPr>
        <a:xfrm>
          <a:off x="9412941" y="12044725"/>
          <a:ext cx="4224618" cy="31000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101599</xdr:colOff>
      <xdr:row>0</xdr:row>
      <xdr:rowOff>0</xdr:rowOff>
    </xdr:from>
    <xdr:to>
      <xdr:col>3</xdr:col>
      <xdr:colOff>410632</xdr:colOff>
      <xdr:row>2</xdr:row>
      <xdr:rowOff>38100</xdr:rowOff>
    </xdr:to>
    <xdr:pic>
      <xdr:nvPicPr>
        <xdr:cNvPr id="4" name="Picture 3">
          <a:extLst>
            <a:ext uri="{FF2B5EF4-FFF2-40B4-BE49-F238E27FC236}">
              <a16:creationId xmlns:a16="http://schemas.microsoft.com/office/drawing/2014/main" id="{5106E896-B47E-445F-8D73-5AFA33B946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599" y="0"/>
          <a:ext cx="1718733" cy="736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375228</xdr:colOff>
      <xdr:row>1</xdr:row>
      <xdr:rowOff>91265</xdr:rowOff>
    </xdr:from>
    <xdr:to>
      <xdr:col>2</xdr:col>
      <xdr:colOff>1557078</xdr:colOff>
      <xdr:row>3</xdr:row>
      <xdr:rowOff>437721</xdr:rowOff>
    </xdr:to>
    <xdr:pic>
      <xdr:nvPicPr>
        <xdr:cNvPr id="2" name="Picture 1">
          <a:extLst>
            <a:ext uri="{FF2B5EF4-FFF2-40B4-BE49-F238E27FC236}">
              <a16:creationId xmlns:a16="http://schemas.microsoft.com/office/drawing/2014/main" id="{D81A7E70-1CD9-4951-A679-B3022E78A9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5228" y="329390"/>
          <a:ext cx="1839075" cy="8227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W337"/>
  <sheetViews>
    <sheetView tabSelected="1" zoomScale="70" zoomScaleNormal="70" zoomScaleSheetLayoutView="70" workbookViewId="0">
      <pane ySplit="7" topLeftCell="A8" activePane="bottomLeft" state="frozen"/>
      <selection pane="bottomLeft" activeCell="F1" sqref="F1"/>
    </sheetView>
  </sheetViews>
  <sheetFormatPr defaultColWidth="9.140625" defaultRowHeight="14.25" x14ac:dyDescent="0.2"/>
  <cols>
    <col min="1" max="3" width="5.28515625" style="216" customWidth="1"/>
    <col min="4" max="5" width="5.28515625" style="204" customWidth="1"/>
    <col min="6" max="6" width="21" style="204" customWidth="1"/>
    <col min="7" max="7" width="42.28515625" style="204" customWidth="1"/>
    <col min="8" max="8" width="42.28515625" style="217" customWidth="1"/>
    <col min="9" max="11" width="5.28515625" style="217" customWidth="1"/>
    <col min="12" max="12" width="42.28515625" style="45" customWidth="1"/>
    <col min="13" max="16" width="5.28515625" style="206" customWidth="1"/>
    <col min="17" max="17" width="42.28515625" style="215" customWidth="1"/>
    <col min="18" max="18" width="5.28515625" style="206" customWidth="1"/>
    <col min="19" max="19" width="42.28515625" style="218" customWidth="1"/>
    <col min="20" max="21" width="5.28515625" style="206" customWidth="1"/>
    <col min="22" max="22" width="5.28515625" style="219" customWidth="1"/>
    <col min="23" max="23" width="42.28515625" style="218" customWidth="1"/>
    <col min="24" max="26" width="5.28515625" style="206" customWidth="1"/>
    <col min="27" max="27" width="5.28515625" style="215" customWidth="1"/>
    <col min="28" max="28" width="9.140625" style="45"/>
    <col min="29" max="29" width="47" style="45" customWidth="1"/>
    <col min="30" max="16384" width="9.140625" style="45"/>
  </cols>
  <sheetData>
    <row r="1" spans="1:27" s="159" customFormat="1" ht="16.5" customHeight="1" x14ac:dyDescent="0.2">
      <c r="H1" s="220"/>
      <c r="I1" s="220"/>
      <c r="J1" s="220"/>
      <c r="K1" s="220"/>
      <c r="M1" s="221"/>
      <c r="N1" s="221"/>
      <c r="O1" s="221"/>
      <c r="P1" s="221"/>
      <c r="R1" s="221"/>
      <c r="S1" s="227" t="s">
        <v>5</v>
      </c>
      <c r="V1" s="222"/>
      <c r="W1" s="222" t="s">
        <v>266</v>
      </c>
    </row>
    <row r="2" spans="1:27" s="159" customFormat="1" ht="19.5" customHeight="1" x14ac:dyDescent="0.2">
      <c r="E2" s="226"/>
      <c r="G2" s="247" t="s">
        <v>323</v>
      </c>
      <c r="H2" s="247"/>
      <c r="I2" s="247"/>
      <c r="J2" s="247"/>
      <c r="K2" s="247"/>
      <c r="L2" s="247"/>
      <c r="M2" s="247"/>
      <c r="N2" s="247"/>
      <c r="O2" s="247"/>
      <c r="P2" s="247"/>
      <c r="Q2" s="247"/>
      <c r="S2" s="222" t="s">
        <v>1</v>
      </c>
      <c r="V2" s="222"/>
      <c r="W2" s="222" t="s">
        <v>2</v>
      </c>
    </row>
    <row r="3" spans="1:27" s="159" customFormat="1" ht="19.5" customHeight="1" x14ac:dyDescent="0.2">
      <c r="D3" s="226"/>
      <c r="E3" s="226"/>
      <c r="F3" s="226"/>
      <c r="G3" s="247"/>
      <c r="H3" s="247"/>
      <c r="I3" s="247"/>
      <c r="J3" s="247"/>
      <c r="K3" s="247"/>
      <c r="L3" s="247"/>
      <c r="M3" s="247"/>
      <c r="N3" s="247"/>
      <c r="O3" s="247"/>
      <c r="P3" s="247"/>
      <c r="Q3" s="247"/>
      <c r="S3" s="222" t="s">
        <v>6</v>
      </c>
      <c r="V3" s="222"/>
      <c r="W3" s="222" t="s">
        <v>3</v>
      </c>
    </row>
    <row r="4" spans="1:27" s="159" customFormat="1" ht="24" customHeight="1" x14ac:dyDescent="0.2">
      <c r="G4" s="245" t="s">
        <v>331</v>
      </c>
      <c r="H4" s="245"/>
      <c r="I4" s="245"/>
      <c r="J4" s="245"/>
      <c r="K4" s="245"/>
      <c r="L4" s="245"/>
      <c r="M4" s="245"/>
      <c r="N4" s="245"/>
      <c r="O4" s="245"/>
      <c r="P4" s="245"/>
      <c r="Q4" s="245"/>
      <c r="S4" s="242" t="s">
        <v>4</v>
      </c>
      <c r="T4" s="242"/>
      <c r="W4" s="222" t="s">
        <v>7</v>
      </c>
      <c r="Y4" s="242"/>
      <c r="Z4" s="242"/>
    </row>
    <row r="5" spans="1:27" s="159" customFormat="1" ht="27" customHeight="1" x14ac:dyDescent="0.2">
      <c r="A5" s="250" t="s">
        <v>34</v>
      </c>
      <c r="B5" s="250"/>
      <c r="C5" s="250"/>
      <c r="D5" s="250"/>
      <c r="E5" s="250"/>
      <c r="F5" s="250"/>
      <c r="G5" s="250"/>
      <c r="H5" s="250"/>
      <c r="I5" s="250"/>
      <c r="J5" s="250"/>
      <c r="K5" s="250"/>
      <c r="L5" s="251" t="s">
        <v>322</v>
      </c>
      <c r="M5" s="252"/>
      <c r="N5" s="252"/>
      <c r="O5" s="252"/>
      <c r="P5" s="252"/>
      <c r="Q5" s="253" t="s">
        <v>317</v>
      </c>
      <c r="R5" s="254"/>
      <c r="S5" s="254"/>
      <c r="T5" s="254"/>
      <c r="U5" s="254"/>
      <c r="V5" s="255"/>
      <c r="W5" s="257" t="s">
        <v>19</v>
      </c>
      <c r="X5" s="258"/>
      <c r="Y5" s="258"/>
      <c r="Z5" s="258"/>
      <c r="AA5" s="259"/>
    </row>
    <row r="6" spans="1:27" s="159" customFormat="1" ht="27" customHeight="1" x14ac:dyDescent="0.2">
      <c r="A6" s="256" t="s">
        <v>8</v>
      </c>
      <c r="B6" s="246" t="s">
        <v>9</v>
      </c>
      <c r="C6" s="246" t="s">
        <v>276</v>
      </c>
      <c r="D6" s="246" t="s">
        <v>10</v>
      </c>
      <c r="E6" s="246" t="s">
        <v>261</v>
      </c>
      <c r="F6" s="249" t="s">
        <v>332</v>
      </c>
      <c r="G6" s="249" t="s">
        <v>333</v>
      </c>
      <c r="H6" s="249" t="s">
        <v>334</v>
      </c>
      <c r="I6" s="249" t="s">
        <v>324</v>
      </c>
      <c r="J6" s="249"/>
      <c r="K6" s="249"/>
      <c r="L6" s="249" t="s">
        <v>12</v>
      </c>
      <c r="M6" s="246" t="s">
        <v>319</v>
      </c>
      <c r="N6" s="249" t="s">
        <v>265</v>
      </c>
      <c r="O6" s="249"/>
      <c r="P6" s="249"/>
      <c r="Q6" s="249" t="s">
        <v>318</v>
      </c>
      <c r="R6" s="246" t="s">
        <v>320</v>
      </c>
      <c r="S6" s="249" t="s">
        <v>327</v>
      </c>
      <c r="T6" s="248" t="s">
        <v>328</v>
      </c>
      <c r="U6" s="248" t="s">
        <v>329</v>
      </c>
      <c r="V6" s="272" t="s">
        <v>330</v>
      </c>
      <c r="W6" s="249" t="s">
        <v>326</v>
      </c>
      <c r="X6" s="249" t="s">
        <v>325</v>
      </c>
      <c r="Y6" s="249"/>
      <c r="Z6" s="249"/>
      <c r="AA6" s="248" t="s">
        <v>321</v>
      </c>
    </row>
    <row r="7" spans="1:27" s="159" customFormat="1" ht="77.25" customHeight="1" x14ac:dyDescent="0.2">
      <c r="A7" s="256"/>
      <c r="B7" s="246"/>
      <c r="C7" s="246" t="s">
        <v>276</v>
      </c>
      <c r="D7" s="246"/>
      <c r="E7" s="246"/>
      <c r="F7" s="249"/>
      <c r="G7" s="249"/>
      <c r="H7" s="249"/>
      <c r="I7" s="241" t="s">
        <v>20</v>
      </c>
      <c r="J7" s="241" t="s">
        <v>21</v>
      </c>
      <c r="K7" s="241" t="s">
        <v>22</v>
      </c>
      <c r="L7" s="249"/>
      <c r="M7" s="246"/>
      <c r="N7" s="241" t="s">
        <v>20</v>
      </c>
      <c r="O7" s="241" t="s">
        <v>21</v>
      </c>
      <c r="P7" s="241" t="s">
        <v>22</v>
      </c>
      <c r="Q7" s="249"/>
      <c r="R7" s="246"/>
      <c r="S7" s="249"/>
      <c r="T7" s="248"/>
      <c r="U7" s="248"/>
      <c r="V7" s="272"/>
      <c r="W7" s="249"/>
      <c r="X7" s="241" t="s">
        <v>20</v>
      </c>
      <c r="Y7" s="241" t="s">
        <v>21</v>
      </c>
      <c r="Z7" s="241" t="s">
        <v>22</v>
      </c>
      <c r="AA7" s="248"/>
    </row>
    <row r="8" spans="1:27" s="189" customFormat="1" ht="69.75" customHeight="1" x14ac:dyDescent="0.2">
      <c r="A8" s="232">
        <v>1</v>
      </c>
      <c r="B8" s="233"/>
      <c r="C8" s="233"/>
      <c r="D8" s="234"/>
      <c r="E8" s="234"/>
      <c r="F8" s="235"/>
      <c r="G8" s="235"/>
      <c r="H8" s="236"/>
      <c r="I8" s="237"/>
      <c r="J8" s="237"/>
      <c r="K8" s="243" t="str">
        <f>IFERROR(INDEX('Risk Evaluation'!$B$33:$E$37,MATCH('SID Risk Register'!I8,'Risk Evaluation'!$A$33:$A$37,0),MATCH('SID Risk Register'!J8,'Risk Evaluation'!$B$32:$E$32,0)),"")</f>
        <v/>
      </c>
      <c r="L8" s="238"/>
      <c r="M8" s="237"/>
      <c r="N8" s="237"/>
      <c r="O8" s="237"/>
      <c r="P8" s="237" t="str">
        <f>IFERROR(INDEX('Risk Evaluation'!$B$33:$E$37,MATCH('SID Risk Register'!N8,'Risk Evaluation'!$A$33:$A$37,0),MATCH('SID Risk Register'!O8,'Risk Evaluation'!$B$32:$E$32,0)),"")</f>
        <v/>
      </c>
      <c r="Q8" s="239"/>
      <c r="R8" s="237"/>
      <c r="S8" s="237"/>
      <c r="T8" s="237"/>
      <c r="U8" s="237"/>
      <c r="V8" s="233"/>
      <c r="W8" s="237"/>
      <c r="X8" s="237"/>
      <c r="Y8" s="237"/>
      <c r="Z8" s="237" t="str">
        <f>IFERROR(INDEX('Risk Evaluation'!$B$33:$E$37,MATCH('SID Risk Register'!X8,'Risk Evaluation'!$A$33:$A$37,0),MATCH('SID Risk Register'!Y8,'Risk Evaluation'!$B$32:$E$32,0)),"")</f>
        <v/>
      </c>
      <c r="AA8" s="240"/>
    </row>
    <row r="9" spans="1:27" s="192" customFormat="1" ht="42.75" customHeight="1" x14ac:dyDescent="0.2">
      <c r="A9" s="181">
        <v>2</v>
      </c>
      <c r="B9" s="182"/>
      <c r="C9" s="182"/>
      <c r="D9" s="183"/>
      <c r="E9" s="190"/>
      <c r="F9" s="191"/>
      <c r="G9" s="191"/>
      <c r="H9" s="186"/>
      <c r="I9" s="185"/>
      <c r="J9" s="185"/>
      <c r="K9" s="244" t="str">
        <f>IFERROR(INDEX('Risk Evaluation'!$B$33:$E$37,MATCH('SID Risk Register'!I9,'Risk Evaluation'!$A$33:$A$37,0),MATCH('SID Risk Register'!J9,'Risk Evaluation'!$B$32:$E$32,0)),"")</f>
        <v/>
      </c>
      <c r="L9" s="186"/>
      <c r="M9" s="185"/>
      <c r="N9" s="185"/>
      <c r="O9" s="185"/>
      <c r="P9" s="185" t="str">
        <f>IFERROR(INDEX('Risk Evaluation'!$B$33:$E$37,MATCH('SID Risk Register'!N9,'Risk Evaluation'!$A$33:$A$37,0),MATCH('SID Risk Register'!O9,'Risk Evaluation'!$B$32:$E$32,0)),"")</f>
        <v/>
      </c>
      <c r="Q9" s="186"/>
      <c r="R9" s="185"/>
      <c r="S9" s="185"/>
      <c r="T9" s="185"/>
      <c r="U9" s="185"/>
      <c r="V9" s="182"/>
      <c r="W9" s="185"/>
      <c r="X9" s="185"/>
      <c r="Y9" s="185"/>
      <c r="Z9" s="185" t="str">
        <f>IFERROR(INDEX('Risk Evaluation'!$B$33:$E$37,MATCH('SID Risk Register'!X9,'Risk Evaluation'!$A$33:$A$37,0),MATCH('SID Risk Register'!Y9,'Risk Evaluation'!$B$32:$E$32,0)),"")</f>
        <v/>
      </c>
      <c r="AA9" s="188"/>
    </row>
    <row r="10" spans="1:27" s="192" customFormat="1" ht="21.75" customHeight="1" x14ac:dyDescent="0.2">
      <c r="A10" s="181">
        <v>3</v>
      </c>
      <c r="B10" s="193"/>
      <c r="C10" s="193"/>
      <c r="D10" s="183"/>
      <c r="E10" s="190"/>
      <c r="F10" s="191"/>
      <c r="G10" s="191"/>
      <c r="H10" s="184"/>
      <c r="I10" s="185"/>
      <c r="J10" s="185"/>
      <c r="K10" s="244" t="str">
        <f>IFERROR(INDEX('Risk Evaluation'!$B$33:$E$37,MATCH('SID Risk Register'!I10,'Risk Evaluation'!$A$33:$A$37,0),MATCH('SID Risk Register'!J10,'Risk Evaluation'!$B$32:$E$32,0)),"")</f>
        <v/>
      </c>
      <c r="L10" s="186"/>
      <c r="M10" s="185"/>
      <c r="N10" s="185"/>
      <c r="O10" s="185"/>
      <c r="P10" s="185" t="str">
        <f>IFERROR(INDEX('Risk Evaluation'!$B$33:$E$37,MATCH('SID Risk Register'!N10,'Risk Evaluation'!$A$33:$A$37,0),MATCH('SID Risk Register'!O10,'Risk Evaluation'!$B$32:$E$32,0)),"")</f>
        <v/>
      </c>
      <c r="Q10" s="194"/>
      <c r="R10" s="185"/>
      <c r="S10" s="185"/>
      <c r="T10" s="185"/>
      <c r="U10" s="185"/>
      <c r="V10" s="182"/>
      <c r="W10" s="185"/>
      <c r="X10" s="185"/>
      <c r="Y10" s="185"/>
      <c r="Z10" s="185" t="str">
        <f>IFERROR(INDEX('Risk Evaluation'!$B$33:$E$37,MATCH('SID Risk Register'!X10,'Risk Evaluation'!$A$33:$A$37,0),MATCH('SID Risk Register'!Y10,'Risk Evaluation'!$B$32:$E$32,0)),"")</f>
        <v/>
      </c>
      <c r="AA10" s="188"/>
    </row>
    <row r="11" spans="1:27" s="192" customFormat="1" ht="15" x14ac:dyDescent="0.2">
      <c r="A11" s="181">
        <v>4</v>
      </c>
      <c r="B11" s="193"/>
      <c r="C11" s="193"/>
      <c r="D11" s="183"/>
      <c r="E11" s="190"/>
      <c r="F11" s="191"/>
      <c r="G11" s="191"/>
      <c r="H11" s="186"/>
      <c r="I11" s="185"/>
      <c r="J11" s="185"/>
      <c r="K11" s="244" t="str">
        <f>IFERROR(INDEX('Risk Evaluation'!$B$33:$E$37,MATCH('SID Risk Register'!I11,'Risk Evaluation'!$A$33:$A$37,0),MATCH('SID Risk Register'!J11,'Risk Evaluation'!$B$32:$E$32,0)),"")</f>
        <v/>
      </c>
      <c r="L11" s="186"/>
      <c r="M11" s="185"/>
      <c r="N11" s="185"/>
      <c r="O11" s="185"/>
      <c r="P11" s="185" t="str">
        <f>IFERROR(INDEX('Risk Evaluation'!$B$33:$E$37,MATCH('SID Risk Register'!N11,'Risk Evaluation'!$A$33:$A$37,0),MATCH('SID Risk Register'!O11,'Risk Evaluation'!$B$32:$E$32,0)),"")</f>
        <v/>
      </c>
      <c r="Q11" s="186"/>
      <c r="R11" s="185"/>
      <c r="S11" s="185"/>
      <c r="T11" s="185"/>
      <c r="U11" s="185"/>
      <c r="V11" s="182"/>
      <c r="W11" s="185"/>
      <c r="X11" s="185"/>
      <c r="Y11" s="185"/>
      <c r="Z11" s="185" t="str">
        <f>IFERROR(INDEX('Risk Evaluation'!$B$33:$E$37,MATCH('SID Risk Register'!X11,'Risk Evaluation'!$A$33:$A$37,0),MATCH('SID Risk Register'!Y11,'Risk Evaluation'!$B$32:$E$32,0)),"")</f>
        <v/>
      </c>
      <c r="AA11" s="188"/>
    </row>
    <row r="12" spans="1:27" s="192" customFormat="1" ht="26.25" customHeight="1" x14ac:dyDescent="0.2">
      <c r="A12" s="181">
        <v>5</v>
      </c>
      <c r="B12" s="193"/>
      <c r="C12" s="193"/>
      <c r="D12" s="183"/>
      <c r="E12" s="190"/>
      <c r="F12" s="191"/>
      <c r="G12" s="191"/>
      <c r="H12" s="184"/>
      <c r="I12" s="185"/>
      <c r="J12" s="185"/>
      <c r="K12" s="244" t="str">
        <f>IFERROR(INDEX('Risk Evaluation'!$B$33:$E$37,MATCH('SID Risk Register'!I12,'Risk Evaluation'!$A$33:$A$37,0),MATCH('SID Risk Register'!J12,'Risk Evaluation'!$B$32:$E$32,0)),"")</f>
        <v/>
      </c>
      <c r="L12" s="186"/>
      <c r="M12" s="185"/>
      <c r="N12" s="185"/>
      <c r="O12" s="185"/>
      <c r="P12" s="185" t="str">
        <f>IFERROR(INDEX('Risk Evaluation'!$B$33:$E$37,MATCH('SID Risk Register'!N12,'Risk Evaluation'!$A$33:$A$37,0),MATCH('SID Risk Register'!O12,'Risk Evaluation'!$B$32:$E$32,0)),"")</f>
        <v/>
      </c>
      <c r="Q12" s="194"/>
      <c r="R12" s="185"/>
      <c r="S12" s="185"/>
      <c r="T12" s="185"/>
      <c r="U12" s="185"/>
      <c r="V12" s="182"/>
      <c r="W12" s="185"/>
      <c r="X12" s="185"/>
      <c r="Y12" s="185"/>
      <c r="Z12" s="185" t="str">
        <f>IFERROR(INDEX('Risk Evaluation'!$B$33:$E$37,MATCH('SID Risk Register'!X12,'Risk Evaluation'!$A$33:$A$37,0),MATCH('SID Risk Register'!Y12,'Risk Evaluation'!$B$32:$E$32,0)),"")</f>
        <v/>
      </c>
      <c r="AA12" s="188"/>
    </row>
    <row r="13" spans="1:27" s="192" customFormat="1" ht="15" x14ac:dyDescent="0.2">
      <c r="A13" s="181">
        <v>6</v>
      </c>
      <c r="B13" s="193"/>
      <c r="C13" s="193"/>
      <c r="D13" s="183"/>
      <c r="E13" s="190"/>
      <c r="F13" s="191"/>
      <c r="G13" s="191"/>
      <c r="H13" s="186"/>
      <c r="I13" s="185"/>
      <c r="J13" s="185"/>
      <c r="K13" s="244" t="str">
        <f>IFERROR(INDEX('Risk Evaluation'!$B$33:$E$37,MATCH('SID Risk Register'!I13,'Risk Evaluation'!$A$33:$A$37,0),MATCH('SID Risk Register'!J13,'Risk Evaluation'!$B$32:$E$32,0)),"")</f>
        <v/>
      </c>
      <c r="L13" s="186"/>
      <c r="M13" s="185"/>
      <c r="N13" s="185"/>
      <c r="O13" s="185"/>
      <c r="P13" s="185" t="str">
        <f>IFERROR(INDEX('Risk Evaluation'!$B$33:$E$37,MATCH('SID Risk Register'!N13,'Risk Evaluation'!$A$33:$A$37,0),MATCH('SID Risk Register'!O13,'Risk Evaluation'!$B$32:$E$32,0)),"")</f>
        <v/>
      </c>
      <c r="Q13" s="186"/>
      <c r="R13" s="185"/>
      <c r="S13" s="185"/>
      <c r="T13" s="185"/>
      <c r="U13" s="185"/>
      <c r="V13" s="182"/>
      <c r="W13" s="185"/>
      <c r="X13" s="185"/>
      <c r="Y13" s="185"/>
      <c r="Z13" s="185" t="str">
        <f>IFERROR(INDEX('Risk Evaluation'!$B$33:$E$37,MATCH('SID Risk Register'!X13,'Risk Evaluation'!$A$33:$A$37,0),MATCH('SID Risk Register'!Y13,'Risk Evaluation'!$B$32:$E$32,0)),"")</f>
        <v/>
      </c>
      <c r="AA13" s="188"/>
    </row>
    <row r="14" spans="1:27" s="159" customFormat="1" ht="29.25" customHeight="1" x14ac:dyDescent="0.2">
      <c r="A14" s="181">
        <v>7</v>
      </c>
      <c r="B14" s="193"/>
      <c r="C14" s="193"/>
      <c r="D14" s="193"/>
      <c r="E14" s="193"/>
      <c r="F14" s="187"/>
      <c r="G14" s="187"/>
      <c r="H14" s="186"/>
      <c r="I14" s="185"/>
      <c r="J14" s="185"/>
      <c r="K14" s="244" t="str">
        <f>IFERROR(INDEX('Risk Evaluation'!$B$33:$E$37,MATCH('SID Risk Register'!I14,'Risk Evaluation'!$A$33:$A$37,0),MATCH('SID Risk Register'!J14,'Risk Evaluation'!$B$32:$E$32,0)),"")</f>
        <v/>
      </c>
      <c r="L14" s="186"/>
      <c r="M14" s="185"/>
      <c r="N14" s="185"/>
      <c r="O14" s="185"/>
      <c r="P14" s="185" t="str">
        <f>IFERROR(INDEX('Risk Evaluation'!$B$33:$E$37,MATCH('SID Risk Register'!N14,'Risk Evaluation'!$A$33:$A$37,0),MATCH('SID Risk Register'!O14,'Risk Evaluation'!$B$32:$E$32,0)),"")</f>
        <v/>
      </c>
      <c r="Q14" s="187"/>
      <c r="R14" s="185"/>
      <c r="S14" s="185"/>
      <c r="T14" s="185"/>
      <c r="U14" s="185"/>
      <c r="V14" s="182"/>
      <c r="W14" s="185"/>
      <c r="X14" s="193"/>
      <c r="Y14" s="193"/>
      <c r="Z14" s="185" t="str">
        <f>IFERROR(INDEX('Risk Evaluation'!$B$33:$E$37,MATCH('SID Risk Register'!X14,'Risk Evaluation'!$A$33:$A$37,0),MATCH('SID Risk Register'!Y14,'Risk Evaluation'!$B$32:$E$32,0)),"")</f>
        <v/>
      </c>
      <c r="AA14" s="188"/>
    </row>
    <row r="15" spans="1:27" s="192" customFormat="1" ht="15" x14ac:dyDescent="0.2">
      <c r="A15" s="181">
        <v>8</v>
      </c>
      <c r="B15" s="193"/>
      <c r="C15" s="193"/>
      <c r="D15" s="193"/>
      <c r="E15" s="195"/>
      <c r="F15" s="196"/>
      <c r="G15" s="196"/>
      <c r="H15" s="186"/>
      <c r="I15" s="185"/>
      <c r="J15" s="185"/>
      <c r="K15" s="244" t="str">
        <f>IFERROR(INDEX('Risk Evaluation'!$B$33:$E$37,MATCH('SID Risk Register'!I15,'Risk Evaluation'!$A$33:$A$37,0),MATCH('SID Risk Register'!J15,'Risk Evaluation'!$B$32:$E$32,0)),"")</f>
        <v/>
      </c>
      <c r="L15" s="186"/>
      <c r="M15" s="185"/>
      <c r="N15" s="185"/>
      <c r="O15" s="185"/>
      <c r="P15" s="185" t="str">
        <f>IFERROR(INDEX('Risk Evaluation'!$B$33:$E$37,MATCH('SID Risk Register'!N15,'Risk Evaluation'!$A$33:$A$37,0),MATCH('SID Risk Register'!O15,'Risk Evaluation'!$B$32:$E$32,0)),"")</f>
        <v/>
      </c>
      <c r="Q15" s="186"/>
      <c r="R15" s="185"/>
      <c r="S15" s="185"/>
      <c r="T15" s="185"/>
      <c r="U15" s="185"/>
      <c r="V15" s="182"/>
      <c r="W15" s="185"/>
      <c r="X15" s="193"/>
      <c r="Y15" s="193"/>
      <c r="Z15" s="185" t="str">
        <f>IFERROR(INDEX('Risk Evaluation'!$B$33:$E$37,MATCH('SID Risk Register'!X15,'Risk Evaluation'!$A$33:$A$37,0),MATCH('SID Risk Register'!Y15,'Risk Evaluation'!$B$32:$E$32,0)),"")</f>
        <v/>
      </c>
      <c r="AA15" s="188"/>
    </row>
    <row r="16" spans="1:27" s="192" customFormat="1" ht="25.5" customHeight="1" x14ac:dyDescent="0.2">
      <c r="A16" s="181">
        <v>9</v>
      </c>
      <c r="B16" s="197"/>
      <c r="C16" s="197"/>
      <c r="D16" s="183"/>
      <c r="E16" s="190"/>
      <c r="F16" s="191"/>
      <c r="G16" s="191"/>
      <c r="H16" s="186"/>
      <c r="I16" s="185"/>
      <c r="J16" s="185"/>
      <c r="K16" s="244" t="str">
        <f>IFERROR(INDEX('Risk Evaluation'!$B$33:$E$37,MATCH('SID Risk Register'!I16,'Risk Evaluation'!$A$33:$A$37,0),MATCH('SID Risk Register'!J16,'Risk Evaluation'!$B$32:$E$32,0)),"")</f>
        <v/>
      </c>
      <c r="L16" s="186"/>
      <c r="M16" s="185"/>
      <c r="N16" s="185"/>
      <c r="O16" s="185"/>
      <c r="P16" s="185" t="str">
        <f>IFERROR(INDEX('Risk Evaluation'!$B$33:$E$37,MATCH('SID Risk Register'!N16,'Risk Evaluation'!$A$33:$A$37,0),MATCH('SID Risk Register'!O16,'Risk Evaluation'!$B$32:$E$32,0)),"")</f>
        <v/>
      </c>
      <c r="Q16" s="194"/>
      <c r="R16" s="185"/>
      <c r="S16" s="185"/>
      <c r="T16" s="185"/>
      <c r="U16" s="185"/>
      <c r="V16" s="182"/>
      <c r="W16" s="185"/>
      <c r="X16" s="193"/>
      <c r="Y16" s="193"/>
      <c r="Z16" s="185" t="str">
        <f>IFERROR(INDEX('Risk Evaluation'!$B$33:$E$37,MATCH('SID Risk Register'!X16,'Risk Evaluation'!$A$33:$A$37,0),MATCH('SID Risk Register'!Y16,'Risk Evaluation'!$B$32:$E$32,0)),"")</f>
        <v/>
      </c>
      <c r="AA16" s="188"/>
    </row>
    <row r="17" spans="1:27" s="192" customFormat="1" ht="15" x14ac:dyDescent="0.2">
      <c r="A17" s="181">
        <v>10</v>
      </c>
      <c r="B17" s="197"/>
      <c r="C17" s="197"/>
      <c r="D17" s="183"/>
      <c r="E17" s="190"/>
      <c r="F17" s="191"/>
      <c r="G17" s="191"/>
      <c r="H17" s="186"/>
      <c r="I17" s="185"/>
      <c r="J17" s="185"/>
      <c r="K17" s="244" t="str">
        <f>IFERROR(INDEX('Risk Evaluation'!$B$33:$E$37,MATCH('SID Risk Register'!I17,'Risk Evaluation'!$A$33:$A$37,0),MATCH('SID Risk Register'!J17,'Risk Evaluation'!$B$32:$E$32,0)),"")</f>
        <v/>
      </c>
      <c r="L17" s="186"/>
      <c r="M17" s="185"/>
      <c r="N17" s="185"/>
      <c r="O17" s="185"/>
      <c r="P17" s="185" t="str">
        <f>IFERROR(INDEX('Risk Evaluation'!$B$33:$E$37,MATCH('SID Risk Register'!N17,'Risk Evaluation'!$A$33:$A$37,0),MATCH('SID Risk Register'!O17,'Risk Evaluation'!$B$32:$E$32,0)),"")</f>
        <v/>
      </c>
      <c r="Q17" s="186"/>
      <c r="R17" s="185"/>
      <c r="S17" s="185"/>
      <c r="T17" s="185"/>
      <c r="U17" s="185"/>
      <c r="V17" s="182"/>
      <c r="W17" s="185"/>
      <c r="X17" s="193"/>
      <c r="Y17" s="193"/>
      <c r="Z17" s="185" t="str">
        <f>IFERROR(INDEX('Risk Evaluation'!$B$33:$E$37,MATCH('SID Risk Register'!X17,'Risk Evaluation'!$A$33:$A$37,0),MATCH('SID Risk Register'!Y17,'Risk Evaluation'!$B$32:$E$32,0)),"")</f>
        <v/>
      </c>
      <c r="AA17" s="188"/>
    </row>
    <row r="18" spans="1:27" s="192" customFormat="1" ht="24.75" customHeight="1" x14ac:dyDescent="0.2">
      <c r="A18" s="181">
        <v>11</v>
      </c>
      <c r="B18" s="197"/>
      <c r="C18" s="197"/>
      <c r="D18" s="183"/>
      <c r="E18" s="190"/>
      <c r="F18" s="191"/>
      <c r="G18" s="191"/>
      <c r="H18" s="186"/>
      <c r="I18" s="185"/>
      <c r="J18" s="185"/>
      <c r="K18" s="244" t="str">
        <f>IFERROR(INDEX('Risk Evaluation'!$B$33:$E$37,MATCH('SID Risk Register'!I18,'Risk Evaluation'!$A$33:$A$37,0),MATCH('SID Risk Register'!J18,'Risk Evaluation'!$B$32:$E$32,0)),"")</f>
        <v/>
      </c>
      <c r="L18" s="186"/>
      <c r="M18" s="185"/>
      <c r="N18" s="185"/>
      <c r="O18" s="185"/>
      <c r="P18" s="185" t="str">
        <f>IFERROR(INDEX('Risk Evaluation'!$B$33:$E$37,MATCH('SID Risk Register'!N18,'Risk Evaluation'!$A$33:$A$37,0),MATCH('SID Risk Register'!O18,'Risk Evaluation'!$B$32:$E$32,0)),"")</f>
        <v/>
      </c>
      <c r="Q18" s="194"/>
      <c r="R18" s="185"/>
      <c r="S18" s="185"/>
      <c r="T18" s="185"/>
      <c r="U18" s="185"/>
      <c r="V18" s="182"/>
      <c r="W18" s="185"/>
      <c r="X18" s="193"/>
      <c r="Y18" s="193"/>
      <c r="Z18" s="185" t="str">
        <f>IFERROR(INDEX('Risk Evaluation'!$B$33:$E$37,MATCH('SID Risk Register'!X18,'Risk Evaluation'!$A$33:$A$37,0),MATCH('SID Risk Register'!Y18,'Risk Evaluation'!$B$32:$E$32,0)),"")</f>
        <v/>
      </c>
      <c r="AA18" s="188"/>
    </row>
    <row r="19" spans="1:27" s="192" customFormat="1" ht="15" x14ac:dyDescent="0.2">
      <c r="A19" s="181">
        <v>12</v>
      </c>
      <c r="B19" s="197"/>
      <c r="C19" s="197"/>
      <c r="D19" s="183"/>
      <c r="E19" s="190"/>
      <c r="F19" s="191"/>
      <c r="G19" s="191"/>
      <c r="H19" s="186"/>
      <c r="I19" s="185"/>
      <c r="J19" s="185"/>
      <c r="K19" s="244" t="str">
        <f>IFERROR(INDEX('Risk Evaluation'!$B$33:$E$37,MATCH('SID Risk Register'!I19,'Risk Evaluation'!$A$33:$A$37,0),MATCH('SID Risk Register'!J19,'Risk Evaluation'!$B$32:$E$32,0)),"")</f>
        <v/>
      </c>
      <c r="L19" s="186"/>
      <c r="M19" s="185"/>
      <c r="N19" s="185"/>
      <c r="O19" s="185"/>
      <c r="P19" s="185" t="str">
        <f>IFERROR(INDEX('Risk Evaluation'!$B$33:$E$37,MATCH('SID Risk Register'!N19,'Risk Evaluation'!$A$33:$A$37,0),MATCH('SID Risk Register'!O19,'Risk Evaluation'!$B$32:$E$32,0)),"")</f>
        <v/>
      </c>
      <c r="Q19" s="186"/>
      <c r="R19" s="185"/>
      <c r="S19" s="185"/>
      <c r="T19" s="185"/>
      <c r="U19" s="185"/>
      <c r="V19" s="182"/>
      <c r="W19" s="185"/>
      <c r="X19" s="193"/>
      <c r="Y19" s="193"/>
      <c r="Z19" s="185" t="str">
        <f>IFERROR(INDEX('Risk Evaluation'!$B$33:$E$37,MATCH('SID Risk Register'!X19,'Risk Evaluation'!$A$33:$A$37,0),MATCH('SID Risk Register'!Y19,'Risk Evaluation'!$B$32:$E$32,0)),"")</f>
        <v/>
      </c>
      <c r="AA19" s="188"/>
    </row>
    <row r="20" spans="1:27" s="192" customFormat="1" ht="21.75" customHeight="1" x14ac:dyDescent="0.2">
      <c r="A20" s="181">
        <v>13</v>
      </c>
      <c r="B20" s="197"/>
      <c r="C20" s="197"/>
      <c r="D20" s="183"/>
      <c r="E20" s="190"/>
      <c r="F20" s="191"/>
      <c r="G20" s="191"/>
      <c r="H20" s="186"/>
      <c r="I20" s="185"/>
      <c r="J20" s="185"/>
      <c r="K20" s="244" t="str">
        <f>IFERROR(INDEX('Risk Evaluation'!$B$33:$E$37,MATCH('SID Risk Register'!I20,'Risk Evaluation'!$A$33:$A$37,0),MATCH('SID Risk Register'!J20,'Risk Evaluation'!$B$32:$E$32,0)),"")</f>
        <v/>
      </c>
      <c r="L20" s="186"/>
      <c r="M20" s="185"/>
      <c r="N20" s="185"/>
      <c r="O20" s="185"/>
      <c r="P20" s="185" t="str">
        <f>IFERROR(INDEX('Risk Evaluation'!$B$33:$E$37,MATCH('SID Risk Register'!N20,'Risk Evaluation'!$A$33:$A$37,0),MATCH('SID Risk Register'!O20,'Risk Evaluation'!$B$32:$E$32,0)),"")</f>
        <v/>
      </c>
      <c r="Q20" s="194"/>
      <c r="R20" s="185"/>
      <c r="S20" s="185"/>
      <c r="T20" s="185"/>
      <c r="U20" s="185"/>
      <c r="V20" s="182"/>
      <c r="W20" s="185"/>
      <c r="X20" s="193"/>
      <c r="Y20" s="193"/>
      <c r="Z20" s="185" t="str">
        <f>IFERROR(INDEX('Risk Evaluation'!$B$33:$E$37,MATCH('SID Risk Register'!X20,'Risk Evaluation'!$A$33:$A$37,0),MATCH('SID Risk Register'!Y20,'Risk Evaluation'!$B$32:$E$32,0)),"")</f>
        <v/>
      </c>
      <c r="AA20" s="188"/>
    </row>
    <row r="21" spans="1:27" s="192" customFormat="1" ht="15" x14ac:dyDescent="0.2">
      <c r="A21" s="181">
        <v>14</v>
      </c>
      <c r="B21" s="197"/>
      <c r="C21" s="197"/>
      <c r="D21" s="183"/>
      <c r="E21" s="190"/>
      <c r="F21" s="191"/>
      <c r="G21" s="191"/>
      <c r="H21" s="186"/>
      <c r="I21" s="185"/>
      <c r="J21" s="185"/>
      <c r="K21" s="244" t="str">
        <f>IFERROR(INDEX('Risk Evaluation'!$B$33:$E$37,MATCH('SID Risk Register'!I21,'Risk Evaluation'!$A$33:$A$37,0),MATCH('SID Risk Register'!J21,'Risk Evaluation'!$B$32:$E$32,0)),"")</f>
        <v/>
      </c>
      <c r="L21" s="186"/>
      <c r="M21" s="185"/>
      <c r="N21" s="185"/>
      <c r="O21" s="185"/>
      <c r="P21" s="185" t="str">
        <f>IFERROR(INDEX('Risk Evaluation'!$B$33:$E$37,MATCH('SID Risk Register'!N21,'Risk Evaluation'!$A$33:$A$37,0),MATCH('SID Risk Register'!O21,'Risk Evaluation'!$B$32:$E$32,0)),"")</f>
        <v/>
      </c>
      <c r="Q21" s="186"/>
      <c r="R21" s="185"/>
      <c r="S21" s="185"/>
      <c r="T21" s="185"/>
      <c r="U21" s="185"/>
      <c r="V21" s="182"/>
      <c r="W21" s="185"/>
      <c r="X21" s="193"/>
      <c r="Y21" s="193"/>
      <c r="Z21" s="185" t="str">
        <f>IFERROR(INDEX('Risk Evaluation'!$B$33:$E$37,MATCH('SID Risk Register'!X21,'Risk Evaluation'!$A$33:$A$37,0),MATCH('SID Risk Register'!Y21,'Risk Evaluation'!$B$32:$E$32,0)),"")</f>
        <v/>
      </c>
      <c r="AA21" s="188"/>
    </row>
    <row r="22" spans="1:27" s="159" customFormat="1" ht="29.25" customHeight="1" x14ac:dyDescent="0.2">
      <c r="A22" s="181">
        <v>15</v>
      </c>
      <c r="B22" s="198"/>
      <c r="C22" s="198"/>
      <c r="D22" s="198"/>
      <c r="E22" s="198"/>
      <c r="F22" s="199"/>
      <c r="G22" s="199"/>
      <c r="H22" s="186"/>
      <c r="I22" s="185"/>
      <c r="J22" s="185"/>
      <c r="K22" s="244" t="str">
        <f>IFERROR(INDEX('Risk Evaluation'!$B$33:$E$37,MATCH('SID Risk Register'!I22,'Risk Evaluation'!$A$33:$A$37,0),MATCH('SID Risk Register'!J22,'Risk Evaluation'!$B$32:$E$32,0)),"")</f>
        <v/>
      </c>
      <c r="L22" s="186"/>
      <c r="M22" s="185"/>
      <c r="N22" s="185"/>
      <c r="O22" s="185"/>
      <c r="P22" s="185" t="str">
        <f>IFERROR(INDEX('Risk Evaluation'!$B$33:$E$37,MATCH('SID Risk Register'!N22,'Risk Evaluation'!$A$33:$A$37,0),MATCH('SID Risk Register'!O22,'Risk Evaluation'!$B$32:$E$32,0)),"")</f>
        <v/>
      </c>
      <c r="Q22" s="187"/>
      <c r="R22" s="185"/>
      <c r="S22" s="185"/>
      <c r="T22" s="185"/>
      <c r="U22" s="185"/>
      <c r="V22" s="182"/>
      <c r="W22" s="185"/>
      <c r="X22" s="198"/>
      <c r="Y22" s="198"/>
      <c r="Z22" s="185" t="str">
        <f>IFERROR(INDEX('Risk Evaluation'!$B$33:$E$37,MATCH('SID Risk Register'!X22,'Risk Evaluation'!$A$33:$A$37,0),MATCH('SID Risk Register'!Y22,'Risk Evaluation'!$B$32:$E$32,0)),"")</f>
        <v/>
      </c>
      <c r="AA22" s="188"/>
    </row>
    <row r="23" spans="1:27" s="192" customFormat="1" ht="15" x14ac:dyDescent="0.2">
      <c r="A23" s="181">
        <v>16</v>
      </c>
      <c r="B23" s="198"/>
      <c r="C23" s="198"/>
      <c r="D23" s="198"/>
      <c r="E23" s="200"/>
      <c r="F23" s="201"/>
      <c r="G23" s="201"/>
      <c r="H23" s="186"/>
      <c r="I23" s="185"/>
      <c r="J23" s="185"/>
      <c r="K23" s="244" t="str">
        <f>IFERROR(INDEX('Risk Evaluation'!$B$33:$E$37,MATCH('SID Risk Register'!I23,'Risk Evaluation'!$A$33:$A$37,0),MATCH('SID Risk Register'!J23,'Risk Evaluation'!$B$32:$E$32,0)),"")</f>
        <v/>
      </c>
      <c r="L23" s="186"/>
      <c r="M23" s="185"/>
      <c r="N23" s="185"/>
      <c r="O23" s="185"/>
      <c r="P23" s="185" t="str">
        <f>IFERROR(INDEX('Risk Evaluation'!$B$33:$E$37,MATCH('SID Risk Register'!N23,'Risk Evaluation'!$A$33:$A$37,0),MATCH('SID Risk Register'!O23,'Risk Evaluation'!$B$32:$E$32,0)),"")</f>
        <v/>
      </c>
      <c r="Q23" s="186"/>
      <c r="R23" s="185"/>
      <c r="S23" s="185"/>
      <c r="T23" s="185"/>
      <c r="U23" s="185"/>
      <c r="V23" s="182"/>
      <c r="W23" s="185"/>
      <c r="X23" s="198"/>
      <c r="Y23" s="198"/>
      <c r="Z23" s="185" t="str">
        <f>IFERROR(INDEX('Risk Evaluation'!$B$33:$E$37,MATCH('SID Risk Register'!X23,'Risk Evaluation'!$A$33:$A$37,0),MATCH('SID Risk Register'!Y23,'Risk Evaluation'!$B$32:$E$32,0)),"")</f>
        <v/>
      </c>
      <c r="AA23" s="188"/>
    </row>
    <row r="24" spans="1:27" s="192" customFormat="1" ht="23.25" customHeight="1" x14ac:dyDescent="0.2">
      <c r="A24" s="181">
        <v>17</v>
      </c>
      <c r="B24" s="198"/>
      <c r="C24" s="198"/>
      <c r="D24" s="198"/>
      <c r="E24" s="200"/>
      <c r="F24" s="201"/>
      <c r="G24" s="201"/>
      <c r="H24" s="186"/>
      <c r="I24" s="185"/>
      <c r="J24" s="185"/>
      <c r="K24" s="244" t="str">
        <f>IFERROR(INDEX('Risk Evaluation'!$B$33:$E$37,MATCH('SID Risk Register'!I24,'Risk Evaluation'!$A$33:$A$37,0),MATCH('SID Risk Register'!J24,'Risk Evaluation'!$B$32:$E$32,0)),"")</f>
        <v/>
      </c>
      <c r="L24" s="186"/>
      <c r="M24" s="185"/>
      <c r="N24" s="185"/>
      <c r="O24" s="185"/>
      <c r="P24" s="185" t="str">
        <f>IFERROR(INDEX('Risk Evaluation'!$B$33:$E$37,MATCH('SID Risk Register'!N24,'Risk Evaluation'!$A$33:$A$37,0),MATCH('SID Risk Register'!O24,'Risk Evaluation'!$B$32:$E$32,0)),"")</f>
        <v/>
      </c>
      <c r="Q24" s="194"/>
      <c r="R24" s="185"/>
      <c r="S24" s="185"/>
      <c r="T24" s="185"/>
      <c r="U24" s="185"/>
      <c r="V24" s="182"/>
      <c r="W24" s="185"/>
      <c r="X24" s="198"/>
      <c r="Y24" s="198"/>
      <c r="Z24" s="185" t="str">
        <f>IFERROR(INDEX('Risk Evaluation'!$B$33:$E$37,MATCH('SID Risk Register'!X24,'Risk Evaluation'!$A$33:$A$37,0),MATCH('SID Risk Register'!Y24,'Risk Evaluation'!$B$32:$E$32,0)),"")</f>
        <v/>
      </c>
      <c r="AA24" s="188"/>
    </row>
    <row r="25" spans="1:27" s="192" customFormat="1" ht="15" x14ac:dyDescent="0.2">
      <c r="A25" s="181">
        <v>18</v>
      </c>
      <c r="B25" s="198"/>
      <c r="C25" s="198"/>
      <c r="D25" s="198"/>
      <c r="E25" s="200"/>
      <c r="F25" s="201"/>
      <c r="G25" s="201"/>
      <c r="H25" s="186"/>
      <c r="I25" s="185"/>
      <c r="J25" s="185"/>
      <c r="K25" s="244" t="str">
        <f>IFERROR(INDEX('Risk Evaluation'!$B$33:$E$37,MATCH('SID Risk Register'!I25,'Risk Evaluation'!$A$33:$A$37,0),MATCH('SID Risk Register'!J25,'Risk Evaluation'!$B$32:$E$32,0)),"")</f>
        <v/>
      </c>
      <c r="L25" s="186"/>
      <c r="M25" s="185"/>
      <c r="N25" s="185"/>
      <c r="O25" s="185"/>
      <c r="P25" s="185" t="str">
        <f>IFERROR(INDEX('Risk Evaluation'!$B$33:$E$37,MATCH('SID Risk Register'!N25,'Risk Evaluation'!$A$33:$A$37,0),MATCH('SID Risk Register'!O25,'Risk Evaluation'!$B$32:$E$32,0)),"")</f>
        <v/>
      </c>
      <c r="Q25" s="186"/>
      <c r="R25" s="185"/>
      <c r="S25" s="185"/>
      <c r="T25" s="185"/>
      <c r="U25" s="185"/>
      <c r="V25" s="182"/>
      <c r="W25" s="185"/>
      <c r="X25" s="198"/>
      <c r="Y25" s="198"/>
      <c r="Z25" s="185" t="str">
        <f>IFERROR(INDEX('Risk Evaluation'!$B$33:$E$37,MATCH('SID Risk Register'!X25,'Risk Evaluation'!$A$33:$A$37,0),MATCH('SID Risk Register'!Y25,'Risk Evaluation'!$B$32:$E$32,0)),"")</f>
        <v/>
      </c>
      <c r="AA25" s="188"/>
    </row>
    <row r="26" spans="1:27" s="192" customFormat="1" ht="30" customHeight="1" x14ac:dyDescent="0.2">
      <c r="A26" s="181">
        <v>19</v>
      </c>
      <c r="B26" s="198"/>
      <c r="C26" s="198"/>
      <c r="D26" s="198"/>
      <c r="E26" s="200"/>
      <c r="F26" s="201"/>
      <c r="G26" s="201"/>
      <c r="H26" s="186"/>
      <c r="I26" s="185"/>
      <c r="J26" s="185"/>
      <c r="K26" s="244" t="str">
        <f>IFERROR(INDEX('Risk Evaluation'!$B$33:$E$37,MATCH('SID Risk Register'!I26,'Risk Evaluation'!$A$33:$A$37,0),MATCH('SID Risk Register'!J26,'Risk Evaluation'!$B$32:$E$32,0)),"")</f>
        <v/>
      </c>
      <c r="L26" s="186"/>
      <c r="M26" s="185"/>
      <c r="N26" s="185"/>
      <c r="O26" s="185"/>
      <c r="P26" s="185" t="str">
        <f>IFERROR(INDEX('Risk Evaluation'!$B$33:$E$37,MATCH('SID Risk Register'!N26,'Risk Evaluation'!$A$33:$A$37,0),MATCH('SID Risk Register'!O26,'Risk Evaluation'!$B$32:$E$32,0)),"")</f>
        <v/>
      </c>
      <c r="Q26" s="194"/>
      <c r="R26" s="185"/>
      <c r="S26" s="185"/>
      <c r="T26" s="185"/>
      <c r="U26" s="185"/>
      <c r="V26" s="182"/>
      <c r="W26" s="185"/>
      <c r="X26" s="198"/>
      <c r="Y26" s="198"/>
      <c r="Z26" s="185" t="str">
        <f>IFERROR(INDEX('Risk Evaluation'!$B$33:$E$37,MATCH('SID Risk Register'!X26,'Risk Evaluation'!$A$33:$A$37,0),MATCH('SID Risk Register'!Y26,'Risk Evaluation'!$B$32:$E$32,0)),"")</f>
        <v/>
      </c>
      <c r="AA26" s="188"/>
    </row>
    <row r="27" spans="1:27" s="192" customFormat="1" ht="15" x14ac:dyDescent="0.2">
      <c r="A27" s="181">
        <v>20</v>
      </c>
      <c r="B27" s="198"/>
      <c r="C27" s="198"/>
      <c r="D27" s="198"/>
      <c r="E27" s="200"/>
      <c r="F27" s="201"/>
      <c r="G27" s="201"/>
      <c r="H27" s="186"/>
      <c r="I27" s="185"/>
      <c r="J27" s="185"/>
      <c r="K27" s="244" t="str">
        <f>IFERROR(INDEX('Risk Evaluation'!$B$33:$E$37,MATCH('SID Risk Register'!I27,'Risk Evaluation'!$A$33:$A$37,0),MATCH('SID Risk Register'!J27,'Risk Evaluation'!$B$32:$E$32,0)),"")</f>
        <v/>
      </c>
      <c r="L27" s="186"/>
      <c r="M27" s="185"/>
      <c r="N27" s="185"/>
      <c r="O27" s="185"/>
      <c r="P27" s="185" t="str">
        <f>IFERROR(INDEX('Risk Evaluation'!$B$33:$E$37,MATCH('SID Risk Register'!N27,'Risk Evaluation'!$A$33:$A$37,0),MATCH('SID Risk Register'!O27,'Risk Evaluation'!$B$32:$E$32,0)),"")</f>
        <v/>
      </c>
      <c r="Q27" s="186"/>
      <c r="R27" s="185"/>
      <c r="S27" s="185"/>
      <c r="T27" s="185"/>
      <c r="U27" s="185"/>
      <c r="V27" s="182"/>
      <c r="W27" s="185"/>
      <c r="X27" s="198"/>
      <c r="Y27" s="198"/>
      <c r="Z27" s="185" t="str">
        <f>IFERROR(INDEX('Risk Evaluation'!$B$33:$E$37,MATCH('SID Risk Register'!X27,'Risk Evaluation'!$A$33:$A$37,0),MATCH('SID Risk Register'!Y27,'Risk Evaluation'!$B$32:$E$32,0)),"")</f>
        <v/>
      </c>
      <c r="AA27" s="188"/>
    </row>
    <row r="28" spans="1:27" s="189" customFormat="1" ht="33.75" customHeight="1" x14ac:dyDescent="0.2">
      <c r="A28" s="181">
        <v>21</v>
      </c>
      <c r="B28" s="198"/>
      <c r="C28" s="198"/>
      <c r="D28" s="198"/>
      <c r="E28" s="198"/>
      <c r="F28" s="199"/>
      <c r="G28" s="199"/>
      <c r="H28" s="186"/>
      <c r="I28" s="185"/>
      <c r="J28" s="185"/>
      <c r="K28" s="244" t="str">
        <f>IFERROR(INDEX('Risk Evaluation'!$B$33:$E$37,MATCH('SID Risk Register'!I28,'Risk Evaluation'!$A$33:$A$37,0),MATCH('SID Risk Register'!J28,'Risk Evaluation'!$B$32:$E$32,0)),"")</f>
        <v/>
      </c>
      <c r="L28" s="186"/>
      <c r="M28" s="185"/>
      <c r="N28" s="185"/>
      <c r="O28" s="185"/>
      <c r="P28" s="185" t="str">
        <f>IFERROR(INDEX('Risk Evaluation'!$B$33:$E$37,MATCH('SID Risk Register'!N28,'Risk Evaluation'!$A$33:$A$37,0),MATCH('SID Risk Register'!O28,'Risk Evaluation'!$B$32:$E$32,0)),"")</f>
        <v/>
      </c>
      <c r="Q28" s="187"/>
      <c r="R28" s="185"/>
      <c r="S28" s="185"/>
      <c r="T28" s="185"/>
      <c r="U28" s="185"/>
      <c r="V28" s="182"/>
      <c r="W28" s="185"/>
      <c r="X28" s="198"/>
      <c r="Y28" s="198"/>
      <c r="Z28" s="185" t="str">
        <f>IFERROR(INDEX('Risk Evaluation'!$B$33:$E$37,MATCH('SID Risk Register'!X28,'Risk Evaluation'!$A$33:$A$37,0),MATCH('SID Risk Register'!Y28,'Risk Evaluation'!$B$32:$E$32,0)),"")</f>
        <v/>
      </c>
      <c r="AA28" s="188"/>
    </row>
    <row r="29" spans="1:27" s="192" customFormat="1" ht="15" x14ac:dyDescent="0.2">
      <c r="A29" s="181">
        <v>22</v>
      </c>
      <c r="B29" s="198"/>
      <c r="C29" s="198"/>
      <c r="D29" s="198"/>
      <c r="E29" s="200"/>
      <c r="F29" s="201"/>
      <c r="G29" s="201"/>
      <c r="H29" s="186"/>
      <c r="I29" s="185"/>
      <c r="J29" s="185"/>
      <c r="K29" s="244" t="str">
        <f>IFERROR(INDEX('Risk Evaluation'!$B$33:$E$37,MATCH('SID Risk Register'!I29,'Risk Evaluation'!$A$33:$A$37,0),MATCH('SID Risk Register'!J29,'Risk Evaluation'!$B$32:$E$32,0)),"")</f>
        <v/>
      </c>
      <c r="L29" s="186"/>
      <c r="M29" s="185"/>
      <c r="N29" s="185"/>
      <c r="O29" s="185"/>
      <c r="P29" s="185" t="str">
        <f>IFERROR(INDEX('Risk Evaluation'!$B$33:$E$37,MATCH('SID Risk Register'!N29,'Risk Evaluation'!$A$33:$A$37,0),MATCH('SID Risk Register'!O29,'Risk Evaluation'!$B$32:$E$32,0)),"")</f>
        <v/>
      </c>
      <c r="Q29" s="186"/>
      <c r="R29" s="185"/>
      <c r="S29" s="185"/>
      <c r="T29" s="185"/>
      <c r="U29" s="185"/>
      <c r="V29" s="182"/>
      <c r="W29" s="185"/>
      <c r="X29" s="198"/>
      <c r="Y29" s="198"/>
      <c r="Z29" s="185" t="str">
        <f>IFERROR(INDEX('Risk Evaluation'!$B$33:$E$37,MATCH('SID Risk Register'!X29,'Risk Evaluation'!$A$33:$A$37,0),MATCH('SID Risk Register'!Y29,'Risk Evaluation'!$B$32:$E$32,0)),"")</f>
        <v/>
      </c>
      <c r="AA29" s="188"/>
    </row>
    <row r="30" spans="1:27" s="192" customFormat="1" ht="23.25" customHeight="1" x14ac:dyDescent="0.2">
      <c r="A30" s="181">
        <v>23</v>
      </c>
      <c r="B30" s="198"/>
      <c r="C30" s="198"/>
      <c r="D30" s="198"/>
      <c r="E30" s="200"/>
      <c r="F30" s="201"/>
      <c r="G30" s="201"/>
      <c r="H30" s="186"/>
      <c r="I30" s="185"/>
      <c r="J30" s="185"/>
      <c r="K30" s="244" t="str">
        <f>IFERROR(INDEX('Risk Evaluation'!$B$33:$E$37,MATCH('SID Risk Register'!I30,'Risk Evaluation'!$A$33:$A$37,0),MATCH('SID Risk Register'!J30,'Risk Evaluation'!$B$32:$E$32,0)),"")</f>
        <v/>
      </c>
      <c r="L30" s="186"/>
      <c r="M30" s="185"/>
      <c r="N30" s="185"/>
      <c r="O30" s="185"/>
      <c r="P30" s="185" t="str">
        <f>IFERROR(INDEX('Risk Evaluation'!$B$33:$E$37,MATCH('SID Risk Register'!N30,'Risk Evaluation'!$A$33:$A$37,0),MATCH('SID Risk Register'!O30,'Risk Evaluation'!$B$32:$E$32,0)),"")</f>
        <v/>
      </c>
      <c r="Q30" s="194"/>
      <c r="R30" s="185"/>
      <c r="S30" s="185"/>
      <c r="T30" s="185"/>
      <c r="U30" s="185"/>
      <c r="V30" s="182"/>
      <c r="W30" s="185"/>
      <c r="X30" s="198"/>
      <c r="Y30" s="198"/>
      <c r="Z30" s="185" t="str">
        <f>IFERROR(INDEX('Risk Evaluation'!$B$33:$E$37,MATCH('SID Risk Register'!X30,'Risk Evaluation'!$A$33:$A$37,0),MATCH('SID Risk Register'!Y30,'Risk Evaluation'!$B$32:$E$32,0)),"")</f>
        <v/>
      </c>
      <c r="AA30" s="188"/>
    </row>
    <row r="31" spans="1:27" s="192" customFormat="1" ht="15" x14ac:dyDescent="0.2">
      <c r="A31" s="181">
        <v>24</v>
      </c>
      <c r="B31" s="198"/>
      <c r="C31" s="198"/>
      <c r="D31" s="198"/>
      <c r="E31" s="200"/>
      <c r="F31" s="201"/>
      <c r="G31" s="201"/>
      <c r="H31" s="186"/>
      <c r="I31" s="185"/>
      <c r="J31" s="185"/>
      <c r="K31" s="244" t="str">
        <f>IFERROR(INDEX('Risk Evaluation'!$B$33:$E$37,MATCH('SID Risk Register'!I31,'Risk Evaluation'!$A$33:$A$37,0),MATCH('SID Risk Register'!J31,'Risk Evaluation'!$B$32:$E$32,0)),"")</f>
        <v/>
      </c>
      <c r="L31" s="186"/>
      <c r="M31" s="185"/>
      <c r="N31" s="185"/>
      <c r="O31" s="185"/>
      <c r="P31" s="185" t="str">
        <f>IFERROR(INDEX('Risk Evaluation'!$B$33:$E$37,MATCH('SID Risk Register'!N31,'Risk Evaluation'!$A$33:$A$37,0),MATCH('SID Risk Register'!O31,'Risk Evaluation'!$B$32:$E$32,0)),"")</f>
        <v/>
      </c>
      <c r="Q31" s="186"/>
      <c r="R31" s="185"/>
      <c r="S31" s="185"/>
      <c r="T31" s="185"/>
      <c r="U31" s="185"/>
      <c r="V31" s="182"/>
      <c r="W31" s="185"/>
      <c r="X31" s="198"/>
      <c r="Y31" s="198"/>
      <c r="Z31" s="185" t="str">
        <f>IFERROR(INDEX('Risk Evaluation'!$B$33:$E$37,MATCH('SID Risk Register'!X31,'Risk Evaluation'!$A$33:$A$37,0),MATCH('SID Risk Register'!Y31,'Risk Evaluation'!$B$32:$E$32,0)),"")</f>
        <v/>
      </c>
      <c r="AA31" s="188"/>
    </row>
    <row r="32" spans="1:27" s="192" customFormat="1" ht="27.75" customHeight="1" x14ac:dyDescent="0.2">
      <c r="A32" s="181">
        <v>25</v>
      </c>
      <c r="B32" s="198"/>
      <c r="C32" s="198"/>
      <c r="D32" s="198"/>
      <c r="E32" s="200"/>
      <c r="F32" s="201"/>
      <c r="G32" s="201"/>
      <c r="H32" s="186"/>
      <c r="I32" s="185"/>
      <c r="J32" s="185"/>
      <c r="K32" s="244" t="str">
        <f>IFERROR(INDEX('Risk Evaluation'!$B$33:$E$37,MATCH('SID Risk Register'!I32,'Risk Evaluation'!$A$33:$A$37,0),MATCH('SID Risk Register'!J32,'Risk Evaluation'!$B$32:$E$32,0)),"")</f>
        <v/>
      </c>
      <c r="L32" s="186"/>
      <c r="M32" s="185"/>
      <c r="N32" s="185"/>
      <c r="O32" s="185"/>
      <c r="P32" s="185" t="str">
        <f>IFERROR(INDEX('Risk Evaluation'!$B$33:$E$37,MATCH('SID Risk Register'!N32,'Risk Evaluation'!$A$33:$A$37,0),MATCH('SID Risk Register'!O32,'Risk Evaluation'!$B$32:$E$32,0)),"")</f>
        <v/>
      </c>
      <c r="Q32" s="194"/>
      <c r="R32" s="185"/>
      <c r="S32" s="185"/>
      <c r="T32" s="185"/>
      <c r="U32" s="185"/>
      <c r="V32" s="182"/>
      <c r="W32" s="185"/>
      <c r="X32" s="198"/>
      <c r="Y32" s="198"/>
      <c r="Z32" s="185" t="str">
        <f>IFERROR(INDEX('Risk Evaluation'!$B$33:$E$37,MATCH('SID Risk Register'!X32,'Risk Evaluation'!$A$33:$A$37,0),MATCH('SID Risk Register'!Y32,'Risk Evaluation'!$B$32:$E$32,0)),"")</f>
        <v/>
      </c>
      <c r="AA32" s="188"/>
    </row>
    <row r="33" spans="1:27" s="192" customFormat="1" ht="15" x14ac:dyDescent="0.2">
      <c r="A33" s="181">
        <v>26</v>
      </c>
      <c r="B33" s="198"/>
      <c r="C33" s="198"/>
      <c r="D33" s="198"/>
      <c r="E33" s="200"/>
      <c r="F33" s="201"/>
      <c r="G33" s="201"/>
      <c r="H33" s="186"/>
      <c r="I33" s="185"/>
      <c r="J33" s="185"/>
      <c r="K33" s="244" t="str">
        <f>IFERROR(INDEX('Risk Evaluation'!$B$33:$E$37,MATCH('SID Risk Register'!I33,'Risk Evaluation'!$A$33:$A$37,0),MATCH('SID Risk Register'!J33,'Risk Evaluation'!$B$32:$E$32,0)),"")</f>
        <v/>
      </c>
      <c r="L33" s="186"/>
      <c r="M33" s="185"/>
      <c r="N33" s="185"/>
      <c r="O33" s="185"/>
      <c r="P33" s="185" t="str">
        <f>IFERROR(INDEX('Risk Evaluation'!$B$33:$E$37,MATCH('SID Risk Register'!N33,'Risk Evaluation'!$A$33:$A$37,0),MATCH('SID Risk Register'!O33,'Risk Evaluation'!$B$32:$E$32,0)),"")</f>
        <v/>
      </c>
      <c r="Q33" s="186"/>
      <c r="R33" s="185"/>
      <c r="S33" s="185"/>
      <c r="T33" s="185"/>
      <c r="U33" s="185"/>
      <c r="V33" s="182"/>
      <c r="W33" s="185"/>
      <c r="X33" s="198"/>
      <c r="Y33" s="198"/>
      <c r="Z33" s="185" t="str">
        <f>IFERROR(INDEX('Risk Evaluation'!$B$33:$E$37,MATCH('SID Risk Register'!X33,'Risk Evaluation'!$A$33:$A$37,0),MATCH('SID Risk Register'!Y33,'Risk Evaluation'!$B$32:$E$32,0)),"")</f>
        <v/>
      </c>
      <c r="AA33" s="188"/>
    </row>
    <row r="34" spans="1:27" s="159" customFormat="1" ht="33.75" customHeight="1" x14ac:dyDescent="0.2">
      <c r="A34" s="181">
        <v>27</v>
      </c>
      <c r="B34" s="198"/>
      <c r="C34" s="198"/>
      <c r="D34" s="198"/>
      <c r="E34" s="198"/>
      <c r="F34" s="199"/>
      <c r="G34" s="199"/>
      <c r="H34" s="186"/>
      <c r="I34" s="185"/>
      <c r="J34" s="185"/>
      <c r="K34" s="244" t="str">
        <f>IFERROR(INDEX('Risk Evaluation'!$B$33:$E$37,MATCH('SID Risk Register'!I34,'Risk Evaluation'!$A$33:$A$37,0),MATCH('SID Risk Register'!J34,'Risk Evaluation'!$B$32:$E$32,0)),"")</f>
        <v/>
      </c>
      <c r="L34" s="186"/>
      <c r="M34" s="185"/>
      <c r="N34" s="185"/>
      <c r="O34" s="185"/>
      <c r="P34" s="185" t="str">
        <f>IFERROR(INDEX('Risk Evaluation'!$B$33:$E$37,MATCH('SID Risk Register'!N34,'Risk Evaluation'!$A$33:$A$37,0),MATCH('SID Risk Register'!O34,'Risk Evaluation'!$B$32:$E$32,0)),"")</f>
        <v/>
      </c>
      <c r="Q34" s="187"/>
      <c r="R34" s="185"/>
      <c r="S34" s="185"/>
      <c r="T34" s="185"/>
      <c r="U34" s="185"/>
      <c r="V34" s="182"/>
      <c r="W34" s="185"/>
      <c r="X34" s="198"/>
      <c r="Y34" s="198"/>
      <c r="Z34" s="185" t="str">
        <f>IFERROR(INDEX('Risk Evaluation'!$B$33:$E$37,MATCH('SID Risk Register'!X34,'Risk Evaluation'!$A$33:$A$37,0),MATCH('SID Risk Register'!Y34,'Risk Evaluation'!$B$32:$E$32,0)),"")</f>
        <v/>
      </c>
      <c r="AA34" s="188"/>
    </row>
    <row r="35" spans="1:27" s="192" customFormat="1" ht="15" x14ac:dyDescent="0.2">
      <c r="A35" s="181">
        <v>28</v>
      </c>
      <c r="B35" s="198"/>
      <c r="C35" s="198"/>
      <c r="D35" s="198"/>
      <c r="E35" s="200"/>
      <c r="F35" s="201"/>
      <c r="G35" s="201"/>
      <c r="H35" s="186"/>
      <c r="I35" s="185"/>
      <c r="J35" s="185"/>
      <c r="K35" s="244" t="str">
        <f>IFERROR(INDEX('Risk Evaluation'!$B$33:$E$37,MATCH('SID Risk Register'!I35,'Risk Evaluation'!$A$33:$A$37,0),MATCH('SID Risk Register'!J35,'Risk Evaluation'!$B$32:$E$32,0)),"")</f>
        <v/>
      </c>
      <c r="L35" s="186"/>
      <c r="M35" s="185"/>
      <c r="N35" s="185"/>
      <c r="O35" s="185"/>
      <c r="P35" s="185" t="str">
        <f>IFERROR(INDEX('Risk Evaluation'!$B$33:$E$37,MATCH('SID Risk Register'!N35,'Risk Evaluation'!$A$33:$A$37,0),MATCH('SID Risk Register'!O35,'Risk Evaluation'!$B$32:$E$32,0)),"")</f>
        <v/>
      </c>
      <c r="Q35" s="186"/>
      <c r="R35" s="185"/>
      <c r="S35" s="185"/>
      <c r="T35" s="185"/>
      <c r="U35" s="185"/>
      <c r="V35" s="182"/>
      <c r="W35" s="185"/>
      <c r="X35" s="198"/>
      <c r="Y35" s="198"/>
      <c r="Z35" s="185" t="str">
        <f>IFERROR(INDEX('Risk Evaluation'!$B$33:$E$37,MATCH('SID Risk Register'!X35,'Risk Evaluation'!$A$33:$A$37,0),MATCH('SID Risk Register'!Y35,'Risk Evaluation'!$B$32:$E$32,0)),"")</f>
        <v/>
      </c>
      <c r="AA35" s="188"/>
    </row>
    <row r="36" spans="1:27" s="192" customFormat="1" ht="24.75" customHeight="1" x14ac:dyDescent="0.2">
      <c r="A36" s="181">
        <v>29</v>
      </c>
      <c r="B36" s="197"/>
      <c r="C36" s="197"/>
      <c r="D36" s="183"/>
      <c r="E36" s="190"/>
      <c r="F36" s="191"/>
      <c r="G36" s="191"/>
      <c r="H36" s="186"/>
      <c r="I36" s="185"/>
      <c r="J36" s="185"/>
      <c r="K36" s="244" t="str">
        <f>IFERROR(INDEX('Risk Evaluation'!$B$33:$E$37,MATCH('SID Risk Register'!I36,'Risk Evaluation'!$A$33:$A$37,0),MATCH('SID Risk Register'!J36,'Risk Evaluation'!$B$32:$E$32,0)),"")</f>
        <v/>
      </c>
      <c r="L36" s="186"/>
      <c r="M36" s="185"/>
      <c r="N36" s="185"/>
      <c r="O36" s="185"/>
      <c r="P36" s="185" t="str">
        <f>IFERROR(INDEX('Risk Evaluation'!$B$33:$E$37,MATCH('SID Risk Register'!N36,'Risk Evaluation'!$A$33:$A$37,0),MATCH('SID Risk Register'!O36,'Risk Evaluation'!$B$32:$E$32,0)),"")</f>
        <v/>
      </c>
      <c r="Q36" s="194"/>
      <c r="R36" s="185"/>
      <c r="S36" s="185"/>
      <c r="T36" s="185"/>
      <c r="U36" s="185"/>
      <c r="V36" s="182"/>
      <c r="W36" s="185"/>
      <c r="X36" s="198"/>
      <c r="Y36" s="198"/>
      <c r="Z36" s="185" t="str">
        <f>IFERROR(INDEX('Risk Evaluation'!$B$33:$E$37,MATCH('SID Risk Register'!X36,'Risk Evaluation'!$A$33:$A$37,0),MATCH('SID Risk Register'!Y36,'Risk Evaluation'!$B$32:$E$32,0)),"")</f>
        <v/>
      </c>
      <c r="AA36" s="188"/>
    </row>
    <row r="37" spans="1:27" s="192" customFormat="1" ht="15" x14ac:dyDescent="0.2">
      <c r="A37" s="181">
        <v>30</v>
      </c>
      <c r="B37" s="197"/>
      <c r="C37" s="197"/>
      <c r="D37" s="183"/>
      <c r="E37" s="190"/>
      <c r="F37" s="191"/>
      <c r="G37" s="191"/>
      <c r="H37" s="186"/>
      <c r="I37" s="185"/>
      <c r="J37" s="185"/>
      <c r="K37" s="244" t="str">
        <f>IFERROR(INDEX('Risk Evaluation'!$B$33:$E$37,MATCH('SID Risk Register'!I37,'Risk Evaluation'!$A$33:$A$37,0),MATCH('SID Risk Register'!J37,'Risk Evaluation'!$B$32:$E$32,0)),"")</f>
        <v/>
      </c>
      <c r="L37" s="186"/>
      <c r="M37" s="185"/>
      <c r="N37" s="185"/>
      <c r="O37" s="185"/>
      <c r="P37" s="185" t="str">
        <f>IFERROR(INDEX('Risk Evaluation'!$B$33:$E$37,MATCH('SID Risk Register'!N37,'Risk Evaluation'!$A$33:$A$37,0),MATCH('SID Risk Register'!O37,'Risk Evaluation'!$B$32:$E$32,0)),"")</f>
        <v/>
      </c>
      <c r="Q37" s="186"/>
      <c r="R37" s="185"/>
      <c r="S37" s="185"/>
      <c r="T37" s="185"/>
      <c r="U37" s="185"/>
      <c r="V37" s="182"/>
      <c r="W37" s="185"/>
      <c r="X37" s="198"/>
      <c r="Y37" s="198"/>
      <c r="Z37" s="185" t="str">
        <f>IFERROR(INDEX('Risk Evaluation'!$B$33:$E$37,MATCH('SID Risk Register'!X37,'Risk Evaluation'!$A$33:$A$37,0),MATCH('SID Risk Register'!Y37,'Risk Evaluation'!$B$32:$E$32,0)),"")</f>
        <v/>
      </c>
      <c r="AA37" s="188"/>
    </row>
    <row r="38" spans="1:27" s="192" customFormat="1" ht="23.25" customHeight="1" x14ac:dyDescent="0.2">
      <c r="A38" s="181">
        <v>31</v>
      </c>
      <c r="B38" s="197"/>
      <c r="C38" s="197"/>
      <c r="D38" s="183"/>
      <c r="E38" s="190"/>
      <c r="F38" s="191"/>
      <c r="G38" s="191"/>
      <c r="H38" s="186"/>
      <c r="I38" s="185"/>
      <c r="J38" s="185"/>
      <c r="K38" s="244" t="str">
        <f>IFERROR(INDEX('Risk Evaluation'!$B$33:$E$37,MATCH('SID Risk Register'!I38,'Risk Evaluation'!$A$33:$A$37,0),MATCH('SID Risk Register'!J38,'Risk Evaluation'!$B$32:$E$32,0)),"")</f>
        <v/>
      </c>
      <c r="L38" s="186"/>
      <c r="M38" s="185"/>
      <c r="N38" s="185"/>
      <c r="O38" s="185"/>
      <c r="P38" s="185" t="str">
        <f>IFERROR(INDEX('Risk Evaluation'!$B$33:$E$37,MATCH('SID Risk Register'!N38,'Risk Evaluation'!$A$33:$A$37,0),MATCH('SID Risk Register'!O38,'Risk Evaluation'!$B$32:$E$32,0)),"")</f>
        <v/>
      </c>
      <c r="Q38" s="194"/>
      <c r="R38" s="185"/>
      <c r="S38" s="185"/>
      <c r="T38" s="185"/>
      <c r="U38" s="185"/>
      <c r="V38" s="182"/>
      <c r="W38" s="185"/>
      <c r="X38" s="198"/>
      <c r="Y38" s="198"/>
      <c r="Z38" s="185" t="str">
        <f>IFERROR(INDEX('Risk Evaluation'!$B$33:$E$37,MATCH('SID Risk Register'!X38,'Risk Evaluation'!$A$33:$A$37,0),MATCH('SID Risk Register'!Y38,'Risk Evaluation'!$B$32:$E$32,0)),"")</f>
        <v/>
      </c>
      <c r="AA38" s="188"/>
    </row>
    <row r="39" spans="1:27" s="192" customFormat="1" ht="15" x14ac:dyDescent="0.2">
      <c r="A39" s="181">
        <v>32</v>
      </c>
      <c r="B39" s="197"/>
      <c r="C39" s="197"/>
      <c r="D39" s="183"/>
      <c r="E39" s="190"/>
      <c r="F39" s="191"/>
      <c r="G39" s="191"/>
      <c r="H39" s="186"/>
      <c r="I39" s="185"/>
      <c r="J39" s="185"/>
      <c r="K39" s="244" t="str">
        <f>IFERROR(INDEX('Risk Evaluation'!$B$33:$E$37,MATCH('SID Risk Register'!I39,'Risk Evaluation'!$A$33:$A$37,0),MATCH('SID Risk Register'!J39,'Risk Evaluation'!$B$32:$E$32,0)),"")</f>
        <v/>
      </c>
      <c r="L39" s="186"/>
      <c r="M39" s="185"/>
      <c r="N39" s="185"/>
      <c r="O39" s="185"/>
      <c r="P39" s="185" t="str">
        <f>IFERROR(INDEX('Risk Evaluation'!$B$33:$E$37,MATCH('SID Risk Register'!N39,'Risk Evaluation'!$A$33:$A$37,0),MATCH('SID Risk Register'!O39,'Risk Evaluation'!$B$32:$E$32,0)),"")</f>
        <v/>
      </c>
      <c r="Q39" s="186"/>
      <c r="R39" s="185"/>
      <c r="S39" s="185"/>
      <c r="T39" s="185"/>
      <c r="U39" s="185"/>
      <c r="V39" s="182"/>
      <c r="W39" s="185"/>
      <c r="X39" s="202"/>
      <c r="Y39" s="198"/>
      <c r="Z39" s="185" t="str">
        <f>IFERROR(INDEX('Risk Evaluation'!$B$33:$E$37,MATCH('SID Risk Register'!X39,'Risk Evaluation'!$A$33:$A$37,0),MATCH('SID Risk Register'!Y39,'Risk Evaluation'!$B$32:$E$32,0)),"")</f>
        <v/>
      </c>
      <c r="AA39" s="188"/>
    </row>
    <row r="40" spans="1:27" ht="15.75" customHeight="1" thickBot="1" x14ac:dyDescent="0.25">
      <c r="A40" s="203"/>
      <c r="B40" s="203"/>
      <c r="C40" s="203"/>
      <c r="H40" s="205"/>
      <c r="I40" s="205"/>
      <c r="J40" s="205"/>
      <c r="K40" s="205"/>
      <c r="L40" s="205"/>
      <c r="Q40" s="207"/>
      <c r="S40" s="208"/>
      <c r="T40" s="208"/>
      <c r="U40" s="208"/>
      <c r="V40" s="208"/>
      <c r="W40" s="208"/>
      <c r="X40" s="208"/>
      <c r="Y40" s="208"/>
      <c r="Z40" s="208"/>
      <c r="AA40" s="209"/>
    </row>
    <row r="41" spans="1:27" ht="23.25" customHeight="1" x14ac:dyDescent="0.2">
      <c r="A41" s="203"/>
      <c r="B41" s="203"/>
      <c r="C41" s="203"/>
      <c r="F41" s="223" t="s">
        <v>28</v>
      </c>
      <c r="G41" s="266" t="s">
        <v>272</v>
      </c>
      <c r="H41" s="267"/>
      <c r="I41" s="203"/>
      <c r="J41" s="203"/>
      <c r="K41" s="203"/>
      <c r="L41" s="205"/>
      <c r="M41" s="205"/>
      <c r="N41" s="260" t="s">
        <v>30</v>
      </c>
      <c r="O41" s="261"/>
      <c r="P41" s="261"/>
      <c r="Q41" s="261"/>
      <c r="R41" s="261"/>
      <c r="S41" s="261"/>
      <c r="T41" s="261"/>
      <c r="U41" s="261"/>
      <c r="V41" s="261"/>
      <c r="W41" s="261"/>
      <c r="X41" s="261"/>
      <c r="Y41" s="261"/>
      <c r="Z41" s="261"/>
      <c r="AA41" s="209"/>
    </row>
    <row r="42" spans="1:27" ht="24.75" customHeight="1" x14ac:dyDescent="0.2">
      <c r="A42" s="203"/>
      <c r="B42" s="203"/>
      <c r="C42" s="203"/>
      <c r="F42" s="224" t="s">
        <v>20</v>
      </c>
      <c r="G42" s="268" t="s">
        <v>273</v>
      </c>
      <c r="H42" s="269"/>
      <c r="I42" s="203"/>
      <c r="J42" s="203"/>
      <c r="K42" s="203"/>
      <c r="L42" s="205"/>
      <c r="M42" s="205"/>
      <c r="N42" s="262"/>
      <c r="O42" s="263"/>
      <c r="P42" s="263"/>
      <c r="Q42" s="263"/>
      <c r="R42" s="263"/>
      <c r="S42" s="263"/>
      <c r="T42" s="263"/>
      <c r="U42" s="263"/>
      <c r="V42" s="263"/>
      <c r="W42" s="263"/>
      <c r="X42" s="263"/>
      <c r="Y42" s="263"/>
      <c r="Z42" s="263"/>
      <c r="AA42" s="209"/>
    </row>
    <row r="43" spans="1:27" ht="24" customHeight="1" thickBot="1" x14ac:dyDescent="0.25">
      <c r="A43" s="203"/>
      <c r="B43" s="203"/>
      <c r="C43" s="203"/>
      <c r="F43" s="225" t="s">
        <v>32</v>
      </c>
      <c r="G43" s="270" t="s">
        <v>274</v>
      </c>
      <c r="H43" s="271"/>
      <c r="I43" s="203"/>
      <c r="J43" s="203"/>
      <c r="K43" s="203"/>
      <c r="L43" s="205"/>
      <c r="M43" s="205"/>
      <c r="N43" s="264"/>
      <c r="O43" s="265"/>
      <c r="P43" s="265"/>
      <c r="Q43" s="265"/>
      <c r="R43" s="265"/>
      <c r="S43" s="265"/>
      <c r="T43" s="265"/>
      <c r="U43" s="265"/>
      <c r="V43" s="265"/>
      <c r="W43" s="265"/>
      <c r="X43" s="265"/>
      <c r="Y43" s="265"/>
      <c r="Z43" s="265"/>
      <c r="AA43" s="209"/>
    </row>
    <row r="44" spans="1:27" ht="20.25" customHeight="1" x14ac:dyDescent="0.2">
      <c r="A44" s="203"/>
      <c r="B44" s="203"/>
      <c r="C44" s="203"/>
      <c r="H44" s="205"/>
      <c r="I44" s="205"/>
      <c r="J44" s="205"/>
      <c r="K44" s="205"/>
      <c r="L44" s="205"/>
      <c r="Q44" s="205"/>
      <c r="S44" s="211"/>
      <c r="T44" s="210"/>
      <c r="U44" s="210"/>
      <c r="V44" s="211"/>
      <c r="W44" s="211"/>
      <c r="X44" s="210"/>
      <c r="Y44" s="210"/>
      <c r="Z44" s="210"/>
      <c r="AA44" s="212"/>
    </row>
    <row r="45" spans="1:27" x14ac:dyDescent="0.2">
      <c r="A45" s="213"/>
      <c r="B45" s="213"/>
      <c r="C45" s="213"/>
      <c r="D45" s="209"/>
      <c r="E45" s="209"/>
      <c r="F45" s="209"/>
      <c r="G45" s="209"/>
      <c r="H45" s="212"/>
      <c r="I45" s="212"/>
      <c r="J45" s="212"/>
      <c r="K45" s="212"/>
      <c r="L45" s="209"/>
      <c r="Q45" s="205"/>
      <c r="S45" s="214"/>
      <c r="V45" s="214"/>
      <c r="W45" s="214"/>
      <c r="AA45" s="212"/>
    </row>
    <row r="46" spans="1:27" x14ac:dyDescent="0.2">
      <c r="A46" s="203"/>
      <c r="B46" s="203"/>
      <c r="C46" s="203"/>
      <c r="H46" s="205"/>
      <c r="I46" s="205"/>
      <c r="J46" s="205"/>
      <c r="K46" s="205"/>
      <c r="L46" s="205"/>
      <c r="Q46" s="205"/>
      <c r="S46" s="211"/>
      <c r="T46" s="210"/>
      <c r="U46" s="210"/>
      <c r="V46" s="211"/>
      <c r="W46" s="211"/>
      <c r="X46" s="210"/>
      <c r="Y46" s="210"/>
      <c r="Z46" s="210"/>
      <c r="AA46" s="212"/>
    </row>
    <row r="47" spans="1:27" x14ac:dyDescent="0.2">
      <c r="A47" s="203"/>
      <c r="B47" s="203"/>
      <c r="C47" s="203"/>
      <c r="H47" s="205"/>
      <c r="I47" s="205"/>
      <c r="J47" s="205"/>
      <c r="K47" s="205"/>
      <c r="L47" s="205"/>
      <c r="Q47" s="205"/>
      <c r="S47" s="211"/>
      <c r="T47" s="210"/>
      <c r="U47" s="210"/>
      <c r="V47" s="211"/>
      <c r="W47" s="211"/>
      <c r="X47" s="210"/>
      <c r="Y47" s="210"/>
      <c r="Z47" s="210"/>
      <c r="AA47" s="212"/>
    </row>
    <row r="48" spans="1:27" x14ac:dyDescent="0.2">
      <c r="A48" s="203"/>
      <c r="B48" s="203"/>
      <c r="C48" s="203"/>
      <c r="H48" s="205"/>
      <c r="I48" s="205"/>
      <c r="J48" s="205"/>
      <c r="K48" s="205"/>
      <c r="L48" s="205"/>
      <c r="Q48" s="205"/>
      <c r="S48" s="211"/>
      <c r="T48" s="210"/>
      <c r="U48" s="210"/>
      <c r="V48" s="211"/>
      <c r="W48" s="211"/>
      <c r="X48" s="210"/>
      <c r="Y48" s="210"/>
      <c r="Z48" s="210"/>
      <c r="AA48" s="212"/>
    </row>
    <row r="49" spans="1:49" x14ac:dyDescent="0.2">
      <c r="A49" s="203"/>
      <c r="B49" s="203"/>
      <c r="C49" s="203"/>
      <c r="H49" s="205"/>
      <c r="I49" s="205"/>
      <c r="J49" s="205"/>
      <c r="K49" s="205"/>
      <c r="L49" s="205"/>
      <c r="Q49" s="205"/>
      <c r="S49" s="211"/>
      <c r="T49" s="210"/>
      <c r="U49" s="210"/>
      <c r="V49" s="211"/>
      <c r="W49" s="211"/>
      <c r="X49" s="210"/>
      <c r="Y49" s="210"/>
      <c r="Z49" s="210"/>
      <c r="AA49" s="212"/>
    </row>
    <row r="50" spans="1:49" x14ac:dyDescent="0.2">
      <c r="A50" s="203"/>
      <c r="B50" s="203"/>
      <c r="C50" s="203"/>
      <c r="H50" s="205"/>
      <c r="I50" s="205"/>
      <c r="J50" s="205"/>
      <c r="K50" s="205"/>
      <c r="L50" s="205"/>
      <c r="Q50" s="205"/>
      <c r="S50" s="214"/>
      <c r="V50" s="214"/>
      <c r="W50" s="214"/>
      <c r="AA50" s="212"/>
    </row>
    <row r="51" spans="1:49" x14ac:dyDescent="0.2">
      <c r="A51" s="203"/>
      <c r="B51" s="203"/>
      <c r="C51" s="203"/>
      <c r="H51" s="205"/>
      <c r="I51" s="205"/>
      <c r="J51" s="205"/>
      <c r="K51" s="205"/>
      <c r="L51" s="205"/>
      <c r="Q51" s="205"/>
      <c r="S51" s="214"/>
      <c r="V51" s="214"/>
      <c r="W51" s="214"/>
      <c r="AA51" s="212"/>
    </row>
    <row r="52" spans="1:49" x14ac:dyDescent="0.2">
      <c r="A52" s="203"/>
      <c r="B52" s="203"/>
      <c r="C52" s="203"/>
      <c r="H52" s="205"/>
      <c r="I52" s="205"/>
      <c r="J52" s="205"/>
      <c r="K52" s="205"/>
      <c r="L52" s="205"/>
      <c r="Q52" s="205"/>
      <c r="S52" s="214"/>
      <c r="V52" s="214"/>
      <c r="W52" s="214"/>
      <c r="AA52" s="212"/>
    </row>
    <row r="53" spans="1:49" x14ac:dyDescent="0.2">
      <c r="A53" s="203"/>
      <c r="B53" s="203"/>
      <c r="C53" s="203"/>
      <c r="H53" s="205"/>
      <c r="I53" s="205"/>
      <c r="J53" s="205"/>
      <c r="K53" s="205"/>
      <c r="L53" s="205"/>
      <c r="Q53" s="205"/>
      <c r="S53" s="214"/>
      <c r="V53" s="214"/>
      <c r="W53" s="214"/>
      <c r="AA53" s="212"/>
    </row>
    <row r="54" spans="1:49" x14ac:dyDescent="0.2">
      <c r="A54" s="203"/>
      <c r="B54" s="203"/>
      <c r="C54" s="203"/>
      <c r="H54" s="205"/>
      <c r="I54" s="205"/>
      <c r="J54" s="205"/>
      <c r="K54" s="205"/>
      <c r="L54" s="205"/>
      <c r="Q54" s="205"/>
      <c r="S54" s="214"/>
      <c r="V54" s="214"/>
      <c r="W54" s="214"/>
      <c r="AA54" s="212"/>
    </row>
    <row r="55" spans="1:49" x14ac:dyDescent="0.2">
      <c r="A55" s="203"/>
      <c r="B55" s="203"/>
      <c r="C55" s="203"/>
      <c r="H55" s="205"/>
      <c r="I55" s="205"/>
      <c r="J55" s="205"/>
      <c r="K55" s="205"/>
      <c r="L55" s="205"/>
      <c r="Q55" s="205"/>
      <c r="S55" s="214"/>
      <c r="V55" s="214"/>
      <c r="W55" s="214"/>
      <c r="AA55" s="212"/>
    </row>
    <row r="56" spans="1:49" x14ac:dyDescent="0.2">
      <c r="A56" s="203"/>
      <c r="B56" s="203"/>
      <c r="C56" s="203"/>
      <c r="H56" s="205"/>
      <c r="I56" s="205"/>
      <c r="J56" s="205"/>
      <c r="K56" s="205"/>
      <c r="L56" s="205"/>
      <c r="Q56" s="212"/>
      <c r="S56" s="211"/>
      <c r="V56" s="214"/>
      <c r="W56" s="211"/>
      <c r="AA56" s="212"/>
    </row>
    <row r="57" spans="1:49" x14ac:dyDescent="0.2">
      <c r="A57" s="203"/>
      <c r="B57" s="203"/>
      <c r="C57" s="203"/>
      <c r="H57" s="205"/>
      <c r="I57" s="205"/>
      <c r="J57" s="205"/>
      <c r="K57" s="205"/>
      <c r="L57" s="205"/>
      <c r="Q57" s="212"/>
      <c r="S57" s="211"/>
      <c r="V57" s="214"/>
      <c r="W57" s="211"/>
      <c r="AA57" s="212"/>
    </row>
    <row r="58" spans="1:49" x14ac:dyDescent="0.2">
      <c r="A58" s="203"/>
      <c r="B58" s="203"/>
      <c r="C58" s="203"/>
      <c r="H58" s="205"/>
      <c r="I58" s="205"/>
      <c r="J58" s="205"/>
      <c r="K58" s="205"/>
      <c r="L58" s="205"/>
      <c r="Q58" s="212"/>
      <c r="S58" s="211"/>
      <c r="V58" s="214"/>
      <c r="W58" s="211"/>
      <c r="AA58" s="212"/>
    </row>
    <row r="59" spans="1:49" x14ac:dyDescent="0.2">
      <c r="A59" s="203"/>
      <c r="B59" s="203"/>
      <c r="C59" s="203"/>
      <c r="H59" s="205"/>
      <c r="I59" s="205"/>
      <c r="J59" s="205"/>
      <c r="K59" s="205"/>
      <c r="L59" s="205"/>
      <c r="Q59" s="212"/>
      <c r="S59" s="211"/>
      <c r="V59" s="214"/>
      <c r="W59" s="211"/>
      <c r="AA59" s="212"/>
    </row>
    <row r="60" spans="1:49" x14ac:dyDescent="0.2">
      <c r="A60" s="203"/>
      <c r="B60" s="203"/>
      <c r="C60" s="203"/>
      <c r="H60" s="205"/>
      <c r="I60" s="205"/>
      <c r="J60" s="205"/>
      <c r="K60" s="205"/>
      <c r="L60" s="205"/>
      <c r="Q60" s="212"/>
      <c r="S60" s="211"/>
      <c r="V60" s="214"/>
      <c r="W60" s="211"/>
      <c r="AA60" s="212"/>
    </row>
    <row r="61" spans="1:49" x14ac:dyDescent="0.2">
      <c r="A61" s="203"/>
      <c r="B61" s="203"/>
      <c r="C61" s="203"/>
      <c r="H61" s="205"/>
      <c r="I61" s="205"/>
      <c r="J61" s="205"/>
      <c r="K61" s="205"/>
      <c r="L61" s="205"/>
      <c r="Q61" s="212"/>
      <c r="S61" s="211"/>
      <c r="V61" s="214"/>
      <c r="W61" s="211"/>
      <c r="AA61" s="212"/>
    </row>
    <row r="62" spans="1:49" s="215" customFormat="1" x14ac:dyDescent="0.2">
      <c r="A62" s="203"/>
      <c r="B62" s="203"/>
      <c r="C62" s="203"/>
      <c r="D62" s="204"/>
      <c r="E62" s="204"/>
      <c r="F62" s="204"/>
      <c r="G62" s="204"/>
      <c r="H62" s="205"/>
      <c r="I62" s="205"/>
      <c r="J62" s="205"/>
      <c r="K62" s="205"/>
      <c r="L62" s="205"/>
      <c r="M62" s="206"/>
      <c r="N62" s="206"/>
      <c r="O62" s="206"/>
      <c r="P62" s="206"/>
      <c r="Q62" s="212"/>
      <c r="R62" s="206"/>
      <c r="S62" s="211"/>
      <c r="T62" s="206"/>
      <c r="U62" s="206"/>
      <c r="V62" s="214"/>
      <c r="W62" s="211"/>
      <c r="X62" s="206"/>
      <c r="Y62" s="206"/>
      <c r="Z62" s="206"/>
      <c r="AA62" s="212"/>
      <c r="AB62" s="45"/>
      <c r="AC62" s="45"/>
      <c r="AD62" s="45"/>
      <c r="AE62" s="45"/>
      <c r="AF62" s="45"/>
      <c r="AG62" s="45"/>
      <c r="AH62" s="45"/>
      <c r="AI62" s="45"/>
      <c r="AJ62" s="45"/>
      <c r="AK62" s="45"/>
      <c r="AL62" s="45"/>
      <c r="AM62" s="45"/>
      <c r="AN62" s="45"/>
      <c r="AO62" s="45"/>
      <c r="AP62" s="45"/>
      <c r="AQ62" s="45"/>
      <c r="AR62" s="45"/>
      <c r="AS62" s="45"/>
      <c r="AT62" s="45"/>
      <c r="AU62" s="45"/>
      <c r="AV62" s="45"/>
      <c r="AW62" s="45"/>
    </row>
    <row r="63" spans="1:49" s="215" customFormat="1" x14ac:dyDescent="0.2">
      <c r="A63" s="203"/>
      <c r="B63" s="203"/>
      <c r="C63" s="203"/>
      <c r="D63" s="204"/>
      <c r="E63" s="204"/>
      <c r="F63" s="204"/>
      <c r="G63" s="204"/>
      <c r="H63" s="205"/>
      <c r="I63" s="205"/>
      <c r="J63" s="205"/>
      <c r="K63" s="205"/>
      <c r="L63" s="205"/>
      <c r="M63" s="206"/>
      <c r="N63" s="206"/>
      <c r="O63" s="206"/>
      <c r="P63" s="206"/>
      <c r="Q63" s="212"/>
      <c r="R63" s="206"/>
      <c r="S63" s="211"/>
      <c r="T63" s="206"/>
      <c r="U63" s="206"/>
      <c r="V63" s="214"/>
      <c r="W63" s="211"/>
      <c r="X63" s="206"/>
      <c r="Y63" s="206"/>
      <c r="Z63" s="206"/>
      <c r="AA63" s="212"/>
      <c r="AB63" s="45"/>
      <c r="AC63" s="45"/>
      <c r="AD63" s="45"/>
      <c r="AE63" s="45"/>
      <c r="AF63" s="45"/>
      <c r="AG63" s="45"/>
      <c r="AH63" s="45"/>
      <c r="AI63" s="45"/>
      <c r="AJ63" s="45"/>
      <c r="AK63" s="45"/>
      <c r="AL63" s="45"/>
      <c r="AM63" s="45"/>
      <c r="AN63" s="45"/>
      <c r="AO63" s="45"/>
      <c r="AP63" s="45"/>
      <c r="AQ63" s="45"/>
      <c r="AR63" s="45"/>
      <c r="AS63" s="45"/>
      <c r="AT63" s="45"/>
      <c r="AU63" s="45"/>
      <c r="AV63" s="45"/>
      <c r="AW63" s="45"/>
    </row>
    <row r="64" spans="1:49" s="215" customFormat="1" x14ac:dyDescent="0.2">
      <c r="A64" s="203"/>
      <c r="B64" s="203"/>
      <c r="C64" s="203"/>
      <c r="D64" s="204"/>
      <c r="E64" s="204"/>
      <c r="F64" s="204"/>
      <c r="G64" s="204"/>
      <c r="H64" s="205"/>
      <c r="I64" s="205"/>
      <c r="J64" s="205"/>
      <c r="K64" s="205"/>
      <c r="L64" s="205"/>
      <c r="M64" s="206"/>
      <c r="N64" s="206"/>
      <c r="O64" s="206"/>
      <c r="P64" s="206"/>
      <c r="Q64" s="212"/>
      <c r="R64" s="206"/>
      <c r="S64" s="211"/>
      <c r="T64" s="206"/>
      <c r="U64" s="206"/>
      <c r="V64" s="214"/>
      <c r="W64" s="211"/>
      <c r="X64" s="206"/>
      <c r="Y64" s="206"/>
      <c r="Z64" s="206"/>
      <c r="AA64" s="212"/>
      <c r="AB64" s="45"/>
      <c r="AC64" s="45"/>
      <c r="AD64" s="45"/>
      <c r="AE64" s="45"/>
      <c r="AF64" s="45"/>
      <c r="AG64" s="45"/>
      <c r="AH64" s="45"/>
      <c r="AI64" s="45"/>
      <c r="AJ64" s="45"/>
      <c r="AK64" s="45"/>
      <c r="AL64" s="45"/>
      <c r="AM64" s="45"/>
      <c r="AN64" s="45"/>
      <c r="AO64" s="45"/>
      <c r="AP64" s="45"/>
      <c r="AQ64" s="45"/>
      <c r="AR64" s="45"/>
      <c r="AS64" s="45"/>
      <c r="AT64" s="45"/>
      <c r="AU64" s="45"/>
      <c r="AV64" s="45"/>
      <c r="AW64" s="45"/>
    </row>
    <row r="65" spans="1:49" s="215" customFormat="1" x14ac:dyDescent="0.2">
      <c r="A65" s="203"/>
      <c r="B65" s="203"/>
      <c r="C65" s="203"/>
      <c r="D65" s="204"/>
      <c r="E65" s="204"/>
      <c r="F65" s="204"/>
      <c r="G65" s="204"/>
      <c r="H65" s="205"/>
      <c r="I65" s="205"/>
      <c r="J65" s="205"/>
      <c r="K65" s="205"/>
      <c r="L65" s="205"/>
      <c r="M65" s="206"/>
      <c r="N65" s="206"/>
      <c r="O65" s="206"/>
      <c r="P65" s="206"/>
      <c r="Q65" s="212"/>
      <c r="R65" s="206"/>
      <c r="S65" s="211"/>
      <c r="T65" s="206"/>
      <c r="U65" s="206"/>
      <c r="V65" s="214"/>
      <c r="W65" s="211"/>
      <c r="X65" s="206"/>
      <c r="Y65" s="206"/>
      <c r="Z65" s="206"/>
      <c r="AA65" s="212"/>
      <c r="AB65" s="45"/>
      <c r="AC65" s="45"/>
      <c r="AD65" s="45"/>
      <c r="AE65" s="45"/>
      <c r="AF65" s="45"/>
      <c r="AG65" s="45"/>
      <c r="AH65" s="45"/>
      <c r="AI65" s="45"/>
      <c r="AJ65" s="45"/>
      <c r="AK65" s="45"/>
      <c r="AL65" s="45"/>
      <c r="AM65" s="45"/>
      <c r="AN65" s="45"/>
      <c r="AO65" s="45"/>
      <c r="AP65" s="45"/>
      <c r="AQ65" s="45"/>
      <c r="AR65" s="45"/>
      <c r="AS65" s="45"/>
      <c r="AT65" s="45"/>
      <c r="AU65" s="45"/>
      <c r="AV65" s="45"/>
      <c r="AW65" s="45"/>
    </row>
    <row r="66" spans="1:49" s="215" customFormat="1" x14ac:dyDescent="0.2">
      <c r="A66" s="203"/>
      <c r="B66" s="203"/>
      <c r="C66" s="203"/>
      <c r="D66" s="204"/>
      <c r="E66" s="204"/>
      <c r="F66" s="204"/>
      <c r="G66" s="204"/>
      <c r="H66" s="205"/>
      <c r="I66" s="205"/>
      <c r="J66" s="205"/>
      <c r="K66" s="205"/>
      <c r="L66" s="205"/>
      <c r="M66" s="206"/>
      <c r="N66" s="206"/>
      <c r="O66" s="206"/>
      <c r="P66" s="206"/>
      <c r="Q66" s="212"/>
      <c r="R66" s="206"/>
      <c r="S66" s="211"/>
      <c r="T66" s="206"/>
      <c r="U66" s="206"/>
      <c r="V66" s="214"/>
      <c r="W66" s="211"/>
      <c r="X66" s="206"/>
      <c r="Y66" s="206"/>
      <c r="Z66" s="206"/>
      <c r="AA66" s="212"/>
      <c r="AB66" s="45"/>
      <c r="AC66" s="45"/>
      <c r="AD66" s="45"/>
      <c r="AE66" s="45"/>
      <c r="AF66" s="45"/>
      <c r="AG66" s="45"/>
      <c r="AH66" s="45"/>
      <c r="AI66" s="45"/>
      <c r="AJ66" s="45"/>
      <c r="AK66" s="45"/>
      <c r="AL66" s="45"/>
      <c r="AM66" s="45"/>
      <c r="AN66" s="45"/>
      <c r="AO66" s="45"/>
      <c r="AP66" s="45"/>
      <c r="AQ66" s="45"/>
      <c r="AR66" s="45"/>
      <c r="AS66" s="45"/>
      <c r="AT66" s="45"/>
      <c r="AU66" s="45"/>
      <c r="AV66" s="45"/>
      <c r="AW66" s="45"/>
    </row>
    <row r="67" spans="1:49" s="215" customFormat="1" x14ac:dyDescent="0.2">
      <c r="A67" s="203"/>
      <c r="B67" s="203"/>
      <c r="C67" s="203"/>
      <c r="D67" s="204"/>
      <c r="E67" s="204"/>
      <c r="F67" s="204"/>
      <c r="G67" s="204"/>
      <c r="H67" s="205"/>
      <c r="I67" s="205"/>
      <c r="J67" s="205"/>
      <c r="K67" s="205"/>
      <c r="L67" s="205"/>
      <c r="M67" s="206"/>
      <c r="N67" s="206"/>
      <c r="O67" s="206"/>
      <c r="P67" s="206"/>
      <c r="Q67" s="212"/>
      <c r="R67" s="206"/>
      <c r="S67" s="211"/>
      <c r="T67" s="206"/>
      <c r="U67" s="206"/>
      <c r="V67" s="214"/>
      <c r="W67" s="211"/>
      <c r="X67" s="206"/>
      <c r="Y67" s="206"/>
      <c r="Z67" s="206"/>
      <c r="AA67" s="212"/>
      <c r="AB67" s="45"/>
      <c r="AC67" s="45"/>
      <c r="AD67" s="45"/>
      <c r="AE67" s="45"/>
      <c r="AF67" s="45"/>
      <c r="AG67" s="45"/>
      <c r="AH67" s="45"/>
      <c r="AI67" s="45"/>
      <c r="AJ67" s="45"/>
      <c r="AK67" s="45"/>
      <c r="AL67" s="45"/>
      <c r="AM67" s="45"/>
      <c r="AN67" s="45"/>
      <c r="AO67" s="45"/>
      <c r="AP67" s="45"/>
      <c r="AQ67" s="45"/>
      <c r="AR67" s="45"/>
      <c r="AS67" s="45"/>
      <c r="AT67" s="45"/>
      <c r="AU67" s="45"/>
      <c r="AV67" s="45"/>
      <c r="AW67" s="45"/>
    </row>
    <row r="68" spans="1:49" s="215" customFormat="1" x14ac:dyDescent="0.2">
      <c r="A68" s="203"/>
      <c r="B68" s="203"/>
      <c r="C68" s="203"/>
      <c r="D68" s="204"/>
      <c r="E68" s="204"/>
      <c r="F68" s="204"/>
      <c r="G68" s="204"/>
      <c r="H68" s="205"/>
      <c r="I68" s="205"/>
      <c r="J68" s="205"/>
      <c r="K68" s="205"/>
      <c r="L68" s="205"/>
      <c r="M68" s="206"/>
      <c r="N68" s="206"/>
      <c r="O68" s="206"/>
      <c r="P68" s="206"/>
      <c r="Q68" s="212"/>
      <c r="R68" s="206"/>
      <c r="S68" s="211"/>
      <c r="T68" s="206"/>
      <c r="U68" s="206"/>
      <c r="V68" s="214"/>
      <c r="W68" s="211"/>
      <c r="X68" s="206"/>
      <c r="Y68" s="206"/>
      <c r="Z68" s="206"/>
      <c r="AA68" s="212"/>
      <c r="AB68" s="45"/>
      <c r="AC68" s="45"/>
      <c r="AD68" s="45"/>
      <c r="AE68" s="45"/>
      <c r="AF68" s="45"/>
      <c r="AG68" s="45"/>
      <c r="AH68" s="45"/>
      <c r="AI68" s="45"/>
      <c r="AJ68" s="45"/>
      <c r="AK68" s="45"/>
      <c r="AL68" s="45"/>
      <c r="AM68" s="45"/>
      <c r="AN68" s="45"/>
      <c r="AO68" s="45"/>
      <c r="AP68" s="45"/>
      <c r="AQ68" s="45"/>
      <c r="AR68" s="45"/>
      <c r="AS68" s="45"/>
      <c r="AT68" s="45"/>
      <c r="AU68" s="45"/>
      <c r="AV68" s="45"/>
      <c r="AW68" s="45"/>
    </row>
    <row r="69" spans="1:49" s="215" customFormat="1" x14ac:dyDescent="0.2">
      <c r="A69" s="203"/>
      <c r="B69" s="203"/>
      <c r="C69" s="203"/>
      <c r="D69" s="204"/>
      <c r="E69" s="204"/>
      <c r="F69" s="204"/>
      <c r="G69" s="204"/>
      <c r="H69" s="205"/>
      <c r="I69" s="205"/>
      <c r="J69" s="205"/>
      <c r="K69" s="205"/>
      <c r="L69" s="205"/>
      <c r="M69" s="206"/>
      <c r="N69" s="206"/>
      <c r="O69" s="206"/>
      <c r="P69" s="206"/>
      <c r="Q69" s="212"/>
      <c r="R69" s="206"/>
      <c r="S69" s="211"/>
      <c r="T69" s="206"/>
      <c r="U69" s="206"/>
      <c r="V69" s="214"/>
      <c r="W69" s="211"/>
      <c r="X69" s="206"/>
      <c r="Y69" s="206"/>
      <c r="Z69" s="206"/>
      <c r="AA69" s="212"/>
      <c r="AB69" s="45"/>
      <c r="AC69" s="45"/>
      <c r="AD69" s="45"/>
      <c r="AE69" s="45"/>
      <c r="AF69" s="45"/>
      <c r="AG69" s="45"/>
      <c r="AH69" s="45"/>
      <c r="AI69" s="45"/>
      <c r="AJ69" s="45"/>
      <c r="AK69" s="45"/>
      <c r="AL69" s="45"/>
      <c r="AM69" s="45"/>
      <c r="AN69" s="45"/>
      <c r="AO69" s="45"/>
      <c r="AP69" s="45"/>
      <c r="AQ69" s="45"/>
      <c r="AR69" s="45"/>
      <c r="AS69" s="45"/>
      <c r="AT69" s="45"/>
      <c r="AU69" s="45"/>
      <c r="AV69" s="45"/>
      <c r="AW69" s="45"/>
    </row>
    <row r="70" spans="1:49" s="215" customFormat="1" x14ac:dyDescent="0.2">
      <c r="A70" s="203"/>
      <c r="B70" s="203"/>
      <c r="C70" s="203"/>
      <c r="D70" s="204"/>
      <c r="E70" s="204"/>
      <c r="F70" s="204"/>
      <c r="G70" s="204"/>
      <c r="H70" s="205"/>
      <c r="I70" s="205"/>
      <c r="J70" s="205"/>
      <c r="K70" s="205"/>
      <c r="L70" s="205"/>
      <c r="M70" s="206"/>
      <c r="N70" s="206"/>
      <c r="O70" s="206"/>
      <c r="P70" s="206"/>
      <c r="Q70" s="212"/>
      <c r="R70" s="206"/>
      <c r="S70" s="211"/>
      <c r="T70" s="206"/>
      <c r="U70" s="206"/>
      <c r="V70" s="214"/>
      <c r="W70" s="211"/>
      <c r="X70" s="206"/>
      <c r="Y70" s="206"/>
      <c r="Z70" s="206"/>
      <c r="AA70" s="212"/>
      <c r="AB70" s="45"/>
      <c r="AC70" s="45"/>
      <c r="AD70" s="45"/>
      <c r="AE70" s="45"/>
      <c r="AF70" s="45"/>
      <c r="AG70" s="45"/>
      <c r="AH70" s="45"/>
      <c r="AI70" s="45"/>
      <c r="AJ70" s="45"/>
      <c r="AK70" s="45"/>
      <c r="AL70" s="45"/>
      <c r="AM70" s="45"/>
      <c r="AN70" s="45"/>
      <c r="AO70" s="45"/>
      <c r="AP70" s="45"/>
      <c r="AQ70" s="45"/>
      <c r="AR70" s="45"/>
      <c r="AS70" s="45"/>
      <c r="AT70" s="45"/>
      <c r="AU70" s="45"/>
      <c r="AV70" s="45"/>
      <c r="AW70" s="45"/>
    </row>
    <row r="71" spans="1:49" s="215" customFormat="1" x14ac:dyDescent="0.2">
      <c r="A71" s="203"/>
      <c r="B71" s="203"/>
      <c r="C71" s="203"/>
      <c r="D71" s="204"/>
      <c r="E71" s="204"/>
      <c r="F71" s="204"/>
      <c r="G71" s="204"/>
      <c r="H71" s="205"/>
      <c r="I71" s="205"/>
      <c r="J71" s="205"/>
      <c r="K71" s="205"/>
      <c r="L71" s="205"/>
      <c r="M71" s="206"/>
      <c r="N71" s="206"/>
      <c r="O71" s="206"/>
      <c r="P71" s="206"/>
      <c r="Q71" s="212"/>
      <c r="R71" s="206"/>
      <c r="S71" s="211"/>
      <c r="T71" s="206"/>
      <c r="U71" s="206"/>
      <c r="V71" s="214"/>
      <c r="W71" s="211"/>
      <c r="X71" s="206"/>
      <c r="Y71" s="206"/>
      <c r="Z71" s="206"/>
      <c r="AA71" s="212"/>
      <c r="AB71" s="45"/>
      <c r="AC71" s="45"/>
      <c r="AD71" s="45"/>
      <c r="AE71" s="45"/>
      <c r="AF71" s="45"/>
      <c r="AG71" s="45"/>
      <c r="AH71" s="45"/>
      <c r="AI71" s="45"/>
      <c r="AJ71" s="45"/>
      <c r="AK71" s="45"/>
      <c r="AL71" s="45"/>
      <c r="AM71" s="45"/>
      <c r="AN71" s="45"/>
      <c r="AO71" s="45"/>
      <c r="AP71" s="45"/>
      <c r="AQ71" s="45"/>
      <c r="AR71" s="45"/>
      <c r="AS71" s="45"/>
      <c r="AT71" s="45"/>
      <c r="AU71" s="45"/>
      <c r="AV71" s="45"/>
      <c r="AW71" s="45"/>
    </row>
    <row r="72" spans="1:49" s="215" customFormat="1" x14ac:dyDescent="0.2">
      <c r="A72" s="203"/>
      <c r="B72" s="203"/>
      <c r="C72" s="203"/>
      <c r="D72" s="204"/>
      <c r="E72" s="204"/>
      <c r="F72" s="204"/>
      <c r="G72" s="204"/>
      <c r="H72" s="205"/>
      <c r="I72" s="205"/>
      <c r="J72" s="205"/>
      <c r="K72" s="205"/>
      <c r="L72" s="205"/>
      <c r="M72" s="206"/>
      <c r="N72" s="206"/>
      <c r="O72" s="206"/>
      <c r="P72" s="206"/>
      <c r="Q72" s="212"/>
      <c r="R72" s="206"/>
      <c r="S72" s="211"/>
      <c r="T72" s="206"/>
      <c r="U72" s="206"/>
      <c r="V72" s="214"/>
      <c r="W72" s="211"/>
      <c r="X72" s="206"/>
      <c r="Y72" s="206"/>
      <c r="Z72" s="206"/>
      <c r="AA72" s="212"/>
      <c r="AB72" s="45"/>
      <c r="AC72" s="45"/>
      <c r="AD72" s="45"/>
      <c r="AE72" s="45"/>
      <c r="AF72" s="45"/>
      <c r="AG72" s="45"/>
      <c r="AH72" s="45"/>
      <c r="AI72" s="45"/>
      <c r="AJ72" s="45"/>
      <c r="AK72" s="45"/>
      <c r="AL72" s="45"/>
      <c r="AM72" s="45"/>
      <c r="AN72" s="45"/>
      <c r="AO72" s="45"/>
      <c r="AP72" s="45"/>
      <c r="AQ72" s="45"/>
      <c r="AR72" s="45"/>
      <c r="AS72" s="45"/>
      <c r="AT72" s="45"/>
      <c r="AU72" s="45"/>
      <c r="AV72" s="45"/>
      <c r="AW72" s="45"/>
    </row>
    <row r="73" spans="1:49" s="215" customFormat="1" x14ac:dyDescent="0.2">
      <c r="A73" s="203"/>
      <c r="B73" s="203"/>
      <c r="C73" s="203"/>
      <c r="D73" s="204"/>
      <c r="E73" s="204"/>
      <c r="F73" s="204"/>
      <c r="G73" s="204"/>
      <c r="H73" s="205"/>
      <c r="I73" s="205"/>
      <c r="J73" s="205"/>
      <c r="K73" s="205"/>
      <c r="L73" s="205"/>
      <c r="M73" s="206"/>
      <c r="N73" s="206"/>
      <c r="O73" s="206"/>
      <c r="P73" s="206"/>
      <c r="Q73" s="212"/>
      <c r="R73" s="206"/>
      <c r="S73" s="211"/>
      <c r="T73" s="206"/>
      <c r="U73" s="206"/>
      <c r="V73" s="214"/>
      <c r="W73" s="211"/>
      <c r="X73" s="206"/>
      <c r="Y73" s="206"/>
      <c r="Z73" s="206"/>
      <c r="AA73" s="212"/>
      <c r="AB73" s="45"/>
      <c r="AC73" s="45"/>
      <c r="AD73" s="45"/>
      <c r="AE73" s="45"/>
      <c r="AF73" s="45"/>
      <c r="AG73" s="45"/>
      <c r="AH73" s="45"/>
      <c r="AI73" s="45"/>
      <c r="AJ73" s="45"/>
      <c r="AK73" s="45"/>
      <c r="AL73" s="45"/>
      <c r="AM73" s="45"/>
      <c r="AN73" s="45"/>
      <c r="AO73" s="45"/>
      <c r="AP73" s="45"/>
      <c r="AQ73" s="45"/>
      <c r="AR73" s="45"/>
      <c r="AS73" s="45"/>
      <c r="AT73" s="45"/>
      <c r="AU73" s="45"/>
      <c r="AV73" s="45"/>
      <c r="AW73" s="45"/>
    </row>
    <row r="74" spans="1:49" s="215" customFormat="1" x14ac:dyDescent="0.2">
      <c r="A74" s="203"/>
      <c r="B74" s="203"/>
      <c r="C74" s="203"/>
      <c r="D74" s="204"/>
      <c r="E74" s="204"/>
      <c r="F74" s="204"/>
      <c r="G74" s="204"/>
      <c r="H74" s="205"/>
      <c r="I74" s="205"/>
      <c r="J74" s="205"/>
      <c r="K74" s="205"/>
      <c r="L74" s="205"/>
      <c r="M74" s="206"/>
      <c r="N74" s="206"/>
      <c r="O74" s="206"/>
      <c r="P74" s="206"/>
      <c r="Q74" s="212"/>
      <c r="R74" s="206"/>
      <c r="S74" s="211"/>
      <c r="T74" s="206"/>
      <c r="U74" s="206"/>
      <c r="V74" s="214"/>
      <c r="W74" s="211"/>
      <c r="X74" s="206"/>
      <c r="Y74" s="206"/>
      <c r="Z74" s="206"/>
      <c r="AA74" s="212"/>
      <c r="AB74" s="45"/>
      <c r="AC74" s="45"/>
      <c r="AD74" s="45"/>
      <c r="AE74" s="45"/>
      <c r="AF74" s="45"/>
      <c r="AG74" s="45"/>
      <c r="AH74" s="45"/>
      <c r="AI74" s="45"/>
      <c r="AJ74" s="45"/>
      <c r="AK74" s="45"/>
      <c r="AL74" s="45"/>
      <c r="AM74" s="45"/>
      <c r="AN74" s="45"/>
      <c r="AO74" s="45"/>
      <c r="AP74" s="45"/>
      <c r="AQ74" s="45"/>
      <c r="AR74" s="45"/>
      <c r="AS74" s="45"/>
      <c r="AT74" s="45"/>
      <c r="AU74" s="45"/>
      <c r="AV74" s="45"/>
      <c r="AW74" s="45"/>
    </row>
    <row r="75" spans="1:49" s="215" customFormat="1" x14ac:dyDescent="0.2">
      <c r="A75" s="203"/>
      <c r="B75" s="203"/>
      <c r="C75" s="203"/>
      <c r="D75" s="204"/>
      <c r="E75" s="204"/>
      <c r="F75" s="204"/>
      <c r="G75" s="204"/>
      <c r="H75" s="205"/>
      <c r="I75" s="205"/>
      <c r="J75" s="205"/>
      <c r="K75" s="205"/>
      <c r="L75" s="205"/>
      <c r="M75" s="206"/>
      <c r="N75" s="206"/>
      <c r="O75" s="206"/>
      <c r="P75" s="206"/>
      <c r="Q75" s="212"/>
      <c r="R75" s="206"/>
      <c r="S75" s="211"/>
      <c r="T75" s="206"/>
      <c r="U75" s="206"/>
      <c r="V75" s="214"/>
      <c r="W75" s="211"/>
      <c r="X75" s="206"/>
      <c r="Y75" s="206"/>
      <c r="Z75" s="206"/>
      <c r="AA75" s="212"/>
      <c r="AB75" s="45"/>
      <c r="AC75" s="45"/>
      <c r="AD75" s="45"/>
      <c r="AE75" s="45"/>
      <c r="AF75" s="45"/>
      <c r="AG75" s="45"/>
      <c r="AH75" s="45"/>
      <c r="AI75" s="45"/>
      <c r="AJ75" s="45"/>
      <c r="AK75" s="45"/>
      <c r="AL75" s="45"/>
      <c r="AM75" s="45"/>
      <c r="AN75" s="45"/>
      <c r="AO75" s="45"/>
      <c r="AP75" s="45"/>
      <c r="AQ75" s="45"/>
      <c r="AR75" s="45"/>
      <c r="AS75" s="45"/>
      <c r="AT75" s="45"/>
      <c r="AU75" s="45"/>
      <c r="AV75" s="45"/>
      <c r="AW75" s="45"/>
    </row>
    <row r="76" spans="1:49" s="215" customFormat="1" x14ac:dyDescent="0.2">
      <c r="A76" s="203"/>
      <c r="B76" s="203"/>
      <c r="C76" s="203"/>
      <c r="D76" s="204"/>
      <c r="E76" s="204"/>
      <c r="F76" s="204"/>
      <c r="G76" s="204"/>
      <c r="H76" s="205"/>
      <c r="I76" s="205"/>
      <c r="J76" s="205"/>
      <c r="K76" s="205"/>
      <c r="L76" s="205"/>
      <c r="M76" s="206"/>
      <c r="N76" s="206"/>
      <c r="O76" s="206"/>
      <c r="P76" s="206"/>
      <c r="Q76" s="212"/>
      <c r="R76" s="206"/>
      <c r="S76" s="211"/>
      <c r="T76" s="206"/>
      <c r="U76" s="206"/>
      <c r="V76" s="214"/>
      <c r="W76" s="211"/>
      <c r="X76" s="206"/>
      <c r="Y76" s="206"/>
      <c r="Z76" s="206"/>
      <c r="AA76" s="212"/>
      <c r="AB76" s="45"/>
      <c r="AC76" s="45"/>
      <c r="AD76" s="45"/>
      <c r="AE76" s="45"/>
      <c r="AF76" s="45"/>
      <c r="AG76" s="45"/>
      <c r="AH76" s="45"/>
      <c r="AI76" s="45"/>
      <c r="AJ76" s="45"/>
      <c r="AK76" s="45"/>
      <c r="AL76" s="45"/>
      <c r="AM76" s="45"/>
      <c r="AN76" s="45"/>
      <c r="AO76" s="45"/>
      <c r="AP76" s="45"/>
      <c r="AQ76" s="45"/>
      <c r="AR76" s="45"/>
      <c r="AS76" s="45"/>
      <c r="AT76" s="45"/>
      <c r="AU76" s="45"/>
      <c r="AV76" s="45"/>
      <c r="AW76" s="45"/>
    </row>
    <row r="77" spans="1:49" s="215" customFormat="1" x14ac:dyDescent="0.2">
      <c r="A77" s="203"/>
      <c r="B77" s="203"/>
      <c r="C77" s="203"/>
      <c r="D77" s="204"/>
      <c r="E77" s="204"/>
      <c r="F77" s="204"/>
      <c r="G77" s="204"/>
      <c r="H77" s="205"/>
      <c r="I77" s="205"/>
      <c r="J77" s="205"/>
      <c r="K77" s="205"/>
      <c r="L77" s="205"/>
      <c r="M77" s="206"/>
      <c r="N77" s="206"/>
      <c r="O77" s="206"/>
      <c r="P77" s="206"/>
      <c r="Q77" s="212"/>
      <c r="R77" s="206"/>
      <c r="S77" s="211"/>
      <c r="T77" s="206"/>
      <c r="U77" s="206"/>
      <c r="V77" s="214"/>
      <c r="W77" s="211"/>
      <c r="X77" s="206"/>
      <c r="Y77" s="206"/>
      <c r="Z77" s="206"/>
      <c r="AA77" s="212"/>
      <c r="AB77" s="45"/>
      <c r="AC77" s="45"/>
      <c r="AD77" s="45"/>
      <c r="AE77" s="45"/>
      <c r="AF77" s="45"/>
      <c r="AG77" s="45"/>
      <c r="AH77" s="45"/>
      <c r="AI77" s="45"/>
      <c r="AJ77" s="45"/>
      <c r="AK77" s="45"/>
      <c r="AL77" s="45"/>
      <c r="AM77" s="45"/>
      <c r="AN77" s="45"/>
      <c r="AO77" s="45"/>
      <c r="AP77" s="45"/>
      <c r="AQ77" s="45"/>
      <c r="AR77" s="45"/>
      <c r="AS77" s="45"/>
      <c r="AT77" s="45"/>
      <c r="AU77" s="45"/>
      <c r="AV77" s="45"/>
      <c r="AW77" s="45"/>
    </row>
    <row r="78" spans="1:49" s="215" customFormat="1" x14ac:dyDescent="0.2">
      <c r="A78" s="203"/>
      <c r="B78" s="203"/>
      <c r="C78" s="203"/>
      <c r="D78" s="204"/>
      <c r="E78" s="204"/>
      <c r="F78" s="204"/>
      <c r="G78" s="204"/>
      <c r="H78" s="205"/>
      <c r="I78" s="205"/>
      <c r="J78" s="205"/>
      <c r="K78" s="205"/>
      <c r="L78" s="205"/>
      <c r="M78" s="206"/>
      <c r="N78" s="206"/>
      <c r="O78" s="206"/>
      <c r="P78" s="206"/>
      <c r="Q78" s="212"/>
      <c r="R78" s="206"/>
      <c r="S78" s="211"/>
      <c r="T78" s="206"/>
      <c r="U78" s="206"/>
      <c r="V78" s="214"/>
      <c r="W78" s="211"/>
      <c r="X78" s="206"/>
      <c r="Y78" s="206"/>
      <c r="Z78" s="206"/>
      <c r="AA78" s="212"/>
      <c r="AB78" s="45"/>
      <c r="AC78" s="45"/>
      <c r="AD78" s="45"/>
      <c r="AE78" s="45"/>
      <c r="AF78" s="45"/>
      <c r="AG78" s="45"/>
      <c r="AH78" s="45"/>
      <c r="AI78" s="45"/>
      <c r="AJ78" s="45"/>
      <c r="AK78" s="45"/>
      <c r="AL78" s="45"/>
      <c r="AM78" s="45"/>
      <c r="AN78" s="45"/>
      <c r="AO78" s="45"/>
      <c r="AP78" s="45"/>
      <c r="AQ78" s="45"/>
      <c r="AR78" s="45"/>
      <c r="AS78" s="45"/>
      <c r="AT78" s="45"/>
      <c r="AU78" s="45"/>
      <c r="AV78" s="45"/>
      <c r="AW78" s="45"/>
    </row>
    <row r="79" spans="1:49" s="215" customFormat="1" x14ac:dyDescent="0.2">
      <c r="A79" s="203"/>
      <c r="B79" s="203"/>
      <c r="C79" s="203"/>
      <c r="D79" s="204"/>
      <c r="E79" s="204"/>
      <c r="F79" s="204"/>
      <c r="G79" s="204"/>
      <c r="H79" s="205"/>
      <c r="I79" s="205"/>
      <c r="J79" s="205"/>
      <c r="K79" s="205"/>
      <c r="L79" s="205"/>
      <c r="M79" s="206"/>
      <c r="N79" s="206"/>
      <c r="O79" s="206"/>
      <c r="P79" s="206"/>
      <c r="Q79" s="212"/>
      <c r="R79" s="206"/>
      <c r="S79" s="211"/>
      <c r="T79" s="206"/>
      <c r="U79" s="206"/>
      <c r="V79" s="214"/>
      <c r="W79" s="211"/>
      <c r="X79" s="206"/>
      <c r="Y79" s="206"/>
      <c r="Z79" s="206"/>
      <c r="AA79" s="212"/>
      <c r="AB79" s="45"/>
      <c r="AC79" s="45"/>
      <c r="AD79" s="45"/>
      <c r="AE79" s="45"/>
      <c r="AF79" s="45"/>
      <c r="AG79" s="45"/>
      <c r="AH79" s="45"/>
      <c r="AI79" s="45"/>
      <c r="AJ79" s="45"/>
      <c r="AK79" s="45"/>
      <c r="AL79" s="45"/>
      <c r="AM79" s="45"/>
      <c r="AN79" s="45"/>
      <c r="AO79" s="45"/>
      <c r="AP79" s="45"/>
      <c r="AQ79" s="45"/>
      <c r="AR79" s="45"/>
      <c r="AS79" s="45"/>
      <c r="AT79" s="45"/>
      <c r="AU79" s="45"/>
      <c r="AV79" s="45"/>
      <c r="AW79" s="45"/>
    </row>
    <row r="80" spans="1:49" s="215" customFormat="1" x14ac:dyDescent="0.2">
      <c r="A80" s="203"/>
      <c r="B80" s="203"/>
      <c r="C80" s="203"/>
      <c r="D80" s="204"/>
      <c r="E80" s="204"/>
      <c r="F80" s="204"/>
      <c r="G80" s="204"/>
      <c r="H80" s="205"/>
      <c r="I80" s="205"/>
      <c r="J80" s="205"/>
      <c r="K80" s="205"/>
      <c r="L80" s="205"/>
      <c r="M80" s="206"/>
      <c r="N80" s="206"/>
      <c r="O80" s="206"/>
      <c r="P80" s="206"/>
      <c r="Q80" s="212"/>
      <c r="R80" s="206"/>
      <c r="S80" s="211"/>
      <c r="T80" s="206"/>
      <c r="U80" s="206"/>
      <c r="V80" s="214"/>
      <c r="W80" s="211"/>
      <c r="X80" s="206"/>
      <c r="Y80" s="206"/>
      <c r="Z80" s="206"/>
      <c r="AA80" s="212"/>
      <c r="AB80" s="45"/>
      <c r="AC80" s="45"/>
      <c r="AD80" s="45"/>
      <c r="AE80" s="45"/>
      <c r="AF80" s="45"/>
      <c r="AG80" s="45"/>
      <c r="AH80" s="45"/>
      <c r="AI80" s="45"/>
      <c r="AJ80" s="45"/>
      <c r="AK80" s="45"/>
      <c r="AL80" s="45"/>
      <c r="AM80" s="45"/>
      <c r="AN80" s="45"/>
      <c r="AO80" s="45"/>
      <c r="AP80" s="45"/>
      <c r="AQ80" s="45"/>
      <c r="AR80" s="45"/>
      <c r="AS80" s="45"/>
      <c r="AT80" s="45"/>
      <c r="AU80" s="45"/>
      <c r="AV80" s="45"/>
      <c r="AW80" s="45"/>
    </row>
    <row r="81" spans="1:49" s="215" customFormat="1" x14ac:dyDescent="0.2">
      <c r="A81" s="203"/>
      <c r="B81" s="203"/>
      <c r="C81" s="203"/>
      <c r="D81" s="204"/>
      <c r="E81" s="204"/>
      <c r="F81" s="204"/>
      <c r="G81" s="204"/>
      <c r="H81" s="205"/>
      <c r="I81" s="205"/>
      <c r="J81" s="205"/>
      <c r="K81" s="205"/>
      <c r="L81" s="205"/>
      <c r="M81" s="206"/>
      <c r="N81" s="206"/>
      <c r="O81" s="206"/>
      <c r="P81" s="206"/>
      <c r="Q81" s="212"/>
      <c r="R81" s="206"/>
      <c r="S81" s="211"/>
      <c r="T81" s="206"/>
      <c r="U81" s="206"/>
      <c r="V81" s="214"/>
      <c r="W81" s="211"/>
      <c r="X81" s="206"/>
      <c r="Y81" s="206"/>
      <c r="Z81" s="206"/>
      <c r="AA81" s="212"/>
      <c r="AB81" s="45"/>
      <c r="AC81" s="45"/>
      <c r="AD81" s="45"/>
      <c r="AE81" s="45"/>
      <c r="AF81" s="45"/>
      <c r="AG81" s="45"/>
      <c r="AH81" s="45"/>
      <c r="AI81" s="45"/>
      <c r="AJ81" s="45"/>
      <c r="AK81" s="45"/>
      <c r="AL81" s="45"/>
      <c r="AM81" s="45"/>
      <c r="AN81" s="45"/>
      <c r="AO81" s="45"/>
      <c r="AP81" s="45"/>
      <c r="AQ81" s="45"/>
      <c r="AR81" s="45"/>
      <c r="AS81" s="45"/>
      <c r="AT81" s="45"/>
      <c r="AU81" s="45"/>
      <c r="AV81" s="45"/>
      <c r="AW81" s="45"/>
    </row>
    <row r="82" spans="1:49" s="215" customFormat="1" x14ac:dyDescent="0.2">
      <c r="A82" s="203"/>
      <c r="B82" s="203"/>
      <c r="C82" s="203"/>
      <c r="D82" s="204"/>
      <c r="E82" s="204"/>
      <c r="F82" s="204"/>
      <c r="G82" s="204"/>
      <c r="H82" s="205"/>
      <c r="I82" s="205"/>
      <c r="J82" s="205"/>
      <c r="K82" s="205"/>
      <c r="L82" s="205"/>
      <c r="M82" s="206"/>
      <c r="N82" s="206"/>
      <c r="O82" s="206"/>
      <c r="P82" s="206"/>
      <c r="Q82" s="212"/>
      <c r="R82" s="206"/>
      <c r="S82" s="211"/>
      <c r="T82" s="206"/>
      <c r="U82" s="206"/>
      <c r="V82" s="214"/>
      <c r="W82" s="211"/>
      <c r="X82" s="206"/>
      <c r="Y82" s="206"/>
      <c r="Z82" s="206"/>
      <c r="AA82" s="212"/>
      <c r="AB82" s="45"/>
      <c r="AC82" s="45"/>
      <c r="AD82" s="45"/>
      <c r="AE82" s="45"/>
      <c r="AF82" s="45"/>
      <c r="AG82" s="45"/>
      <c r="AH82" s="45"/>
      <c r="AI82" s="45"/>
      <c r="AJ82" s="45"/>
      <c r="AK82" s="45"/>
      <c r="AL82" s="45"/>
      <c r="AM82" s="45"/>
      <c r="AN82" s="45"/>
      <c r="AO82" s="45"/>
      <c r="AP82" s="45"/>
      <c r="AQ82" s="45"/>
      <c r="AR82" s="45"/>
      <c r="AS82" s="45"/>
      <c r="AT82" s="45"/>
      <c r="AU82" s="45"/>
      <c r="AV82" s="45"/>
      <c r="AW82" s="45"/>
    </row>
    <row r="83" spans="1:49" s="215" customFormat="1" x14ac:dyDescent="0.2">
      <c r="A83" s="203"/>
      <c r="B83" s="203"/>
      <c r="C83" s="203"/>
      <c r="D83" s="204"/>
      <c r="E83" s="204"/>
      <c r="F83" s="204"/>
      <c r="G83" s="204"/>
      <c r="H83" s="205"/>
      <c r="I83" s="205"/>
      <c r="J83" s="205"/>
      <c r="K83" s="205"/>
      <c r="L83" s="205"/>
      <c r="M83" s="206"/>
      <c r="N83" s="206"/>
      <c r="O83" s="206"/>
      <c r="P83" s="206"/>
      <c r="Q83" s="212"/>
      <c r="R83" s="206"/>
      <c r="S83" s="211"/>
      <c r="T83" s="206"/>
      <c r="U83" s="206"/>
      <c r="V83" s="214"/>
      <c r="W83" s="211"/>
      <c r="X83" s="206"/>
      <c r="Y83" s="206"/>
      <c r="Z83" s="206"/>
      <c r="AA83" s="212"/>
      <c r="AB83" s="45"/>
      <c r="AC83" s="45"/>
      <c r="AD83" s="45"/>
      <c r="AE83" s="45"/>
      <c r="AF83" s="45"/>
      <c r="AG83" s="45"/>
      <c r="AH83" s="45"/>
      <c r="AI83" s="45"/>
      <c r="AJ83" s="45"/>
      <c r="AK83" s="45"/>
      <c r="AL83" s="45"/>
      <c r="AM83" s="45"/>
      <c r="AN83" s="45"/>
      <c r="AO83" s="45"/>
      <c r="AP83" s="45"/>
      <c r="AQ83" s="45"/>
      <c r="AR83" s="45"/>
      <c r="AS83" s="45"/>
      <c r="AT83" s="45"/>
      <c r="AU83" s="45"/>
      <c r="AV83" s="45"/>
      <c r="AW83" s="45"/>
    </row>
    <row r="84" spans="1:49" s="215" customFormat="1" x14ac:dyDescent="0.2">
      <c r="A84" s="203"/>
      <c r="B84" s="203"/>
      <c r="C84" s="203"/>
      <c r="D84" s="204"/>
      <c r="E84" s="204"/>
      <c r="F84" s="204"/>
      <c r="G84" s="204"/>
      <c r="H84" s="205"/>
      <c r="I84" s="205"/>
      <c r="J84" s="205"/>
      <c r="K84" s="205"/>
      <c r="L84" s="205"/>
      <c r="M84" s="206"/>
      <c r="N84" s="206"/>
      <c r="O84" s="206"/>
      <c r="P84" s="206"/>
      <c r="Q84" s="212"/>
      <c r="R84" s="206"/>
      <c r="S84" s="211"/>
      <c r="T84" s="206"/>
      <c r="U84" s="206"/>
      <c r="V84" s="214"/>
      <c r="W84" s="211"/>
      <c r="X84" s="206"/>
      <c r="Y84" s="206"/>
      <c r="Z84" s="206"/>
      <c r="AA84" s="212"/>
      <c r="AB84" s="45"/>
      <c r="AC84" s="45"/>
      <c r="AD84" s="45"/>
      <c r="AE84" s="45"/>
      <c r="AF84" s="45"/>
      <c r="AG84" s="45"/>
      <c r="AH84" s="45"/>
      <c r="AI84" s="45"/>
      <c r="AJ84" s="45"/>
      <c r="AK84" s="45"/>
      <c r="AL84" s="45"/>
      <c r="AM84" s="45"/>
      <c r="AN84" s="45"/>
      <c r="AO84" s="45"/>
      <c r="AP84" s="45"/>
      <c r="AQ84" s="45"/>
      <c r="AR84" s="45"/>
      <c r="AS84" s="45"/>
      <c r="AT84" s="45"/>
      <c r="AU84" s="45"/>
      <c r="AV84" s="45"/>
      <c r="AW84" s="45"/>
    </row>
    <row r="85" spans="1:49" s="215" customFormat="1" x14ac:dyDescent="0.2">
      <c r="A85" s="203"/>
      <c r="B85" s="203"/>
      <c r="C85" s="203"/>
      <c r="D85" s="204"/>
      <c r="E85" s="204"/>
      <c r="F85" s="204"/>
      <c r="G85" s="204"/>
      <c r="H85" s="205"/>
      <c r="I85" s="205"/>
      <c r="J85" s="205"/>
      <c r="K85" s="205"/>
      <c r="L85" s="205"/>
      <c r="M85" s="206"/>
      <c r="N85" s="206"/>
      <c r="O85" s="206"/>
      <c r="P85" s="206"/>
      <c r="Q85" s="212"/>
      <c r="R85" s="206"/>
      <c r="S85" s="211"/>
      <c r="T85" s="206"/>
      <c r="U85" s="206"/>
      <c r="V85" s="214"/>
      <c r="W85" s="211"/>
      <c r="X85" s="206"/>
      <c r="Y85" s="206"/>
      <c r="Z85" s="206"/>
      <c r="AA85" s="212"/>
      <c r="AB85" s="45"/>
      <c r="AC85" s="45"/>
      <c r="AD85" s="45"/>
      <c r="AE85" s="45"/>
      <c r="AF85" s="45"/>
      <c r="AG85" s="45"/>
      <c r="AH85" s="45"/>
      <c r="AI85" s="45"/>
      <c r="AJ85" s="45"/>
      <c r="AK85" s="45"/>
      <c r="AL85" s="45"/>
      <c r="AM85" s="45"/>
      <c r="AN85" s="45"/>
      <c r="AO85" s="45"/>
      <c r="AP85" s="45"/>
      <c r="AQ85" s="45"/>
      <c r="AR85" s="45"/>
      <c r="AS85" s="45"/>
      <c r="AT85" s="45"/>
      <c r="AU85" s="45"/>
      <c r="AV85" s="45"/>
      <c r="AW85" s="45"/>
    </row>
    <row r="86" spans="1:49" s="215" customFormat="1" x14ac:dyDescent="0.2">
      <c r="A86" s="203"/>
      <c r="B86" s="203"/>
      <c r="C86" s="203"/>
      <c r="D86" s="204"/>
      <c r="E86" s="204"/>
      <c r="F86" s="204"/>
      <c r="G86" s="204"/>
      <c r="H86" s="205"/>
      <c r="I86" s="205"/>
      <c r="J86" s="205"/>
      <c r="K86" s="205"/>
      <c r="L86" s="205"/>
      <c r="M86" s="206"/>
      <c r="N86" s="206"/>
      <c r="O86" s="206"/>
      <c r="P86" s="206"/>
      <c r="Q86" s="212"/>
      <c r="R86" s="206"/>
      <c r="S86" s="211"/>
      <c r="T86" s="206"/>
      <c r="U86" s="206"/>
      <c r="V86" s="214"/>
      <c r="W86" s="211"/>
      <c r="X86" s="206"/>
      <c r="Y86" s="206"/>
      <c r="Z86" s="206"/>
      <c r="AA86" s="212"/>
      <c r="AB86" s="45"/>
      <c r="AC86" s="45"/>
      <c r="AD86" s="45"/>
      <c r="AE86" s="45"/>
      <c r="AF86" s="45"/>
      <c r="AG86" s="45"/>
      <c r="AH86" s="45"/>
      <c r="AI86" s="45"/>
      <c r="AJ86" s="45"/>
      <c r="AK86" s="45"/>
      <c r="AL86" s="45"/>
      <c r="AM86" s="45"/>
      <c r="AN86" s="45"/>
      <c r="AO86" s="45"/>
      <c r="AP86" s="45"/>
      <c r="AQ86" s="45"/>
      <c r="AR86" s="45"/>
      <c r="AS86" s="45"/>
      <c r="AT86" s="45"/>
      <c r="AU86" s="45"/>
      <c r="AV86" s="45"/>
      <c r="AW86" s="45"/>
    </row>
    <row r="87" spans="1:49" s="215" customFormat="1" x14ac:dyDescent="0.2">
      <c r="A87" s="203"/>
      <c r="B87" s="203"/>
      <c r="C87" s="203"/>
      <c r="D87" s="204"/>
      <c r="E87" s="204"/>
      <c r="F87" s="204"/>
      <c r="G87" s="204"/>
      <c r="H87" s="205"/>
      <c r="I87" s="205"/>
      <c r="J87" s="205"/>
      <c r="K87" s="205"/>
      <c r="L87" s="205"/>
      <c r="M87" s="206"/>
      <c r="N87" s="206"/>
      <c r="O87" s="206"/>
      <c r="P87" s="206"/>
      <c r="Q87" s="212"/>
      <c r="R87" s="206"/>
      <c r="S87" s="211"/>
      <c r="T87" s="206"/>
      <c r="U87" s="206"/>
      <c r="V87" s="214"/>
      <c r="W87" s="211"/>
      <c r="X87" s="206"/>
      <c r="Y87" s="206"/>
      <c r="Z87" s="206"/>
      <c r="AA87" s="212"/>
      <c r="AB87" s="45"/>
      <c r="AC87" s="45"/>
      <c r="AD87" s="45"/>
      <c r="AE87" s="45"/>
      <c r="AF87" s="45"/>
      <c r="AG87" s="45"/>
      <c r="AH87" s="45"/>
      <c r="AI87" s="45"/>
      <c r="AJ87" s="45"/>
      <c r="AK87" s="45"/>
      <c r="AL87" s="45"/>
      <c r="AM87" s="45"/>
      <c r="AN87" s="45"/>
      <c r="AO87" s="45"/>
      <c r="AP87" s="45"/>
      <c r="AQ87" s="45"/>
      <c r="AR87" s="45"/>
      <c r="AS87" s="45"/>
      <c r="AT87" s="45"/>
      <c r="AU87" s="45"/>
      <c r="AV87" s="45"/>
      <c r="AW87" s="45"/>
    </row>
    <row r="88" spans="1:49" s="215" customFormat="1" x14ac:dyDescent="0.2">
      <c r="A88" s="203"/>
      <c r="B88" s="203"/>
      <c r="C88" s="203"/>
      <c r="D88" s="204"/>
      <c r="E88" s="204"/>
      <c r="F88" s="204"/>
      <c r="G88" s="204"/>
      <c r="H88" s="205"/>
      <c r="I88" s="205"/>
      <c r="J88" s="205"/>
      <c r="K88" s="205"/>
      <c r="L88" s="205"/>
      <c r="M88" s="206"/>
      <c r="N88" s="206"/>
      <c r="O88" s="206"/>
      <c r="P88" s="206"/>
      <c r="Q88" s="212"/>
      <c r="R88" s="206"/>
      <c r="S88" s="211"/>
      <c r="T88" s="206"/>
      <c r="U88" s="206"/>
      <c r="V88" s="214"/>
      <c r="W88" s="211"/>
      <c r="X88" s="206"/>
      <c r="Y88" s="206"/>
      <c r="Z88" s="206"/>
      <c r="AA88" s="212"/>
      <c r="AB88" s="45"/>
      <c r="AC88" s="45"/>
      <c r="AD88" s="45"/>
      <c r="AE88" s="45"/>
      <c r="AF88" s="45"/>
      <c r="AG88" s="45"/>
      <c r="AH88" s="45"/>
      <c r="AI88" s="45"/>
      <c r="AJ88" s="45"/>
      <c r="AK88" s="45"/>
      <c r="AL88" s="45"/>
      <c r="AM88" s="45"/>
      <c r="AN88" s="45"/>
      <c r="AO88" s="45"/>
      <c r="AP88" s="45"/>
      <c r="AQ88" s="45"/>
      <c r="AR88" s="45"/>
      <c r="AS88" s="45"/>
      <c r="AT88" s="45"/>
      <c r="AU88" s="45"/>
      <c r="AV88" s="45"/>
      <c r="AW88" s="45"/>
    </row>
    <row r="89" spans="1:49" s="215" customFormat="1" x14ac:dyDescent="0.2">
      <c r="A89" s="203"/>
      <c r="B89" s="203"/>
      <c r="C89" s="203"/>
      <c r="D89" s="204"/>
      <c r="E89" s="204"/>
      <c r="F89" s="204"/>
      <c r="G89" s="204"/>
      <c r="H89" s="205"/>
      <c r="I89" s="205"/>
      <c r="J89" s="205"/>
      <c r="K89" s="205"/>
      <c r="L89" s="205"/>
      <c r="M89" s="206"/>
      <c r="N89" s="206"/>
      <c r="O89" s="206"/>
      <c r="P89" s="206"/>
      <c r="Q89" s="212"/>
      <c r="R89" s="206"/>
      <c r="S89" s="211"/>
      <c r="T89" s="206"/>
      <c r="U89" s="206"/>
      <c r="V89" s="214"/>
      <c r="W89" s="211"/>
      <c r="X89" s="206"/>
      <c r="Y89" s="206"/>
      <c r="Z89" s="206"/>
      <c r="AA89" s="212"/>
      <c r="AB89" s="45"/>
      <c r="AC89" s="45"/>
      <c r="AD89" s="45"/>
      <c r="AE89" s="45"/>
      <c r="AF89" s="45"/>
      <c r="AG89" s="45"/>
      <c r="AH89" s="45"/>
      <c r="AI89" s="45"/>
      <c r="AJ89" s="45"/>
      <c r="AK89" s="45"/>
      <c r="AL89" s="45"/>
      <c r="AM89" s="45"/>
      <c r="AN89" s="45"/>
      <c r="AO89" s="45"/>
      <c r="AP89" s="45"/>
      <c r="AQ89" s="45"/>
      <c r="AR89" s="45"/>
      <c r="AS89" s="45"/>
      <c r="AT89" s="45"/>
      <c r="AU89" s="45"/>
      <c r="AV89" s="45"/>
      <c r="AW89" s="45"/>
    </row>
    <row r="90" spans="1:49" s="215" customFormat="1" x14ac:dyDescent="0.2">
      <c r="A90" s="203"/>
      <c r="B90" s="203"/>
      <c r="C90" s="203"/>
      <c r="D90" s="204"/>
      <c r="E90" s="204"/>
      <c r="F90" s="204"/>
      <c r="G90" s="204"/>
      <c r="H90" s="205"/>
      <c r="I90" s="205"/>
      <c r="J90" s="205"/>
      <c r="K90" s="205"/>
      <c r="L90" s="205"/>
      <c r="M90" s="206"/>
      <c r="N90" s="206"/>
      <c r="O90" s="206"/>
      <c r="P90" s="206"/>
      <c r="Q90" s="212"/>
      <c r="R90" s="206"/>
      <c r="S90" s="211"/>
      <c r="T90" s="206"/>
      <c r="U90" s="206"/>
      <c r="V90" s="214"/>
      <c r="W90" s="211"/>
      <c r="X90" s="206"/>
      <c r="Y90" s="206"/>
      <c r="Z90" s="206"/>
      <c r="AA90" s="212"/>
      <c r="AB90" s="45"/>
      <c r="AC90" s="45"/>
      <c r="AD90" s="45"/>
      <c r="AE90" s="45"/>
      <c r="AF90" s="45"/>
      <c r="AG90" s="45"/>
      <c r="AH90" s="45"/>
      <c r="AI90" s="45"/>
      <c r="AJ90" s="45"/>
      <c r="AK90" s="45"/>
      <c r="AL90" s="45"/>
      <c r="AM90" s="45"/>
      <c r="AN90" s="45"/>
      <c r="AO90" s="45"/>
      <c r="AP90" s="45"/>
      <c r="AQ90" s="45"/>
      <c r="AR90" s="45"/>
      <c r="AS90" s="45"/>
      <c r="AT90" s="45"/>
      <c r="AU90" s="45"/>
      <c r="AV90" s="45"/>
      <c r="AW90" s="45"/>
    </row>
    <row r="91" spans="1:49" s="215" customFormat="1" x14ac:dyDescent="0.2">
      <c r="A91" s="203"/>
      <c r="B91" s="203"/>
      <c r="C91" s="203"/>
      <c r="D91" s="204"/>
      <c r="E91" s="204"/>
      <c r="F91" s="204"/>
      <c r="G91" s="204"/>
      <c r="H91" s="205"/>
      <c r="I91" s="205"/>
      <c r="J91" s="205"/>
      <c r="K91" s="205"/>
      <c r="L91" s="205"/>
      <c r="M91" s="206"/>
      <c r="N91" s="206"/>
      <c r="O91" s="206"/>
      <c r="P91" s="206"/>
      <c r="Q91" s="212"/>
      <c r="R91" s="206"/>
      <c r="S91" s="211"/>
      <c r="T91" s="206"/>
      <c r="U91" s="206"/>
      <c r="V91" s="214"/>
      <c r="W91" s="211"/>
      <c r="X91" s="206"/>
      <c r="Y91" s="206"/>
      <c r="Z91" s="206"/>
      <c r="AA91" s="212"/>
      <c r="AB91" s="45"/>
      <c r="AC91" s="45"/>
      <c r="AD91" s="45"/>
      <c r="AE91" s="45"/>
      <c r="AF91" s="45"/>
      <c r="AG91" s="45"/>
      <c r="AH91" s="45"/>
      <c r="AI91" s="45"/>
      <c r="AJ91" s="45"/>
      <c r="AK91" s="45"/>
      <c r="AL91" s="45"/>
      <c r="AM91" s="45"/>
      <c r="AN91" s="45"/>
      <c r="AO91" s="45"/>
      <c r="AP91" s="45"/>
      <c r="AQ91" s="45"/>
      <c r="AR91" s="45"/>
      <c r="AS91" s="45"/>
      <c r="AT91" s="45"/>
      <c r="AU91" s="45"/>
      <c r="AV91" s="45"/>
      <c r="AW91" s="45"/>
    </row>
    <row r="92" spans="1:49" s="215" customFormat="1" x14ac:dyDescent="0.2">
      <c r="A92" s="203"/>
      <c r="B92" s="203"/>
      <c r="C92" s="203"/>
      <c r="D92" s="204"/>
      <c r="E92" s="204"/>
      <c r="F92" s="204"/>
      <c r="G92" s="204"/>
      <c r="H92" s="205"/>
      <c r="I92" s="205"/>
      <c r="J92" s="205"/>
      <c r="K92" s="205"/>
      <c r="L92" s="205"/>
      <c r="M92" s="206"/>
      <c r="N92" s="206"/>
      <c r="O92" s="206"/>
      <c r="P92" s="206"/>
      <c r="Q92" s="212"/>
      <c r="R92" s="206"/>
      <c r="S92" s="211"/>
      <c r="T92" s="206"/>
      <c r="U92" s="206"/>
      <c r="V92" s="214"/>
      <c r="W92" s="211"/>
      <c r="X92" s="206"/>
      <c r="Y92" s="206"/>
      <c r="Z92" s="206"/>
      <c r="AA92" s="212"/>
      <c r="AB92" s="45"/>
      <c r="AC92" s="45"/>
      <c r="AD92" s="45"/>
      <c r="AE92" s="45"/>
      <c r="AF92" s="45"/>
      <c r="AG92" s="45"/>
      <c r="AH92" s="45"/>
      <c r="AI92" s="45"/>
      <c r="AJ92" s="45"/>
      <c r="AK92" s="45"/>
      <c r="AL92" s="45"/>
      <c r="AM92" s="45"/>
      <c r="AN92" s="45"/>
      <c r="AO92" s="45"/>
      <c r="AP92" s="45"/>
      <c r="AQ92" s="45"/>
      <c r="AR92" s="45"/>
      <c r="AS92" s="45"/>
      <c r="AT92" s="45"/>
      <c r="AU92" s="45"/>
      <c r="AV92" s="45"/>
      <c r="AW92" s="45"/>
    </row>
    <row r="93" spans="1:49" s="215" customFormat="1" x14ac:dyDescent="0.2">
      <c r="A93" s="203"/>
      <c r="B93" s="203"/>
      <c r="C93" s="203"/>
      <c r="D93" s="204"/>
      <c r="E93" s="204"/>
      <c r="F93" s="204"/>
      <c r="G93" s="204"/>
      <c r="H93" s="205"/>
      <c r="I93" s="205"/>
      <c r="J93" s="205"/>
      <c r="K93" s="205"/>
      <c r="L93" s="205"/>
      <c r="M93" s="206"/>
      <c r="N93" s="206"/>
      <c r="O93" s="206"/>
      <c r="P93" s="206"/>
      <c r="Q93" s="212"/>
      <c r="R93" s="206"/>
      <c r="S93" s="211"/>
      <c r="T93" s="206"/>
      <c r="U93" s="206"/>
      <c r="V93" s="214"/>
      <c r="W93" s="211"/>
      <c r="X93" s="206"/>
      <c r="Y93" s="206"/>
      <c r="Z93" s="206"/>
      <c r="AA93" s="212"/>
      <c r="AB93" s="45"/>
      <c r="AC93" s="45"/>
      <c r="AD93" s="45"/>
      <c r="AE93" s="45"/>
      <c r="AF93" s="45"/>
      <c r="AG93" s="45"/>
      <c r="AH93" s="45"/>
      <c r="AI93" s="45"/>
      <c r="AJ93" s="45"/>
      <c r="AK93" s="45"/>
      <c r="AL93" s="45"/>
      <c r="AM93" s="45"/>
      <c r="AN93" s="45"/>
      <c r="AO93" s="45"/>
      <c r="AP93" s="45"/>
      <c r="AQ93" s="45"/>
      <c r="AR93" s="45"/>
      <c r="AS93" s="45"/>
      <c r="AT93" s="45"/>
      <c r="AU93" s="45"/>
      <c r="AV93" s="45"/>
      <c r="AW93" s="45"/>
    </row>
    <row r="94" spans="1:49" s="215" customFormat="1" x14ac:dyDescent="0.2">
      <c r="A94" s="203"/>
      <c r="B94" s="203"/>
      <c r="C94" s="203"/>
      <c r="D94" s="204"/>
      <c r="E94" s="204"/>
      <c r="F94" s="204"/>
      <c r="G94" s="204"/>
      <c r="H94" s="205"/>
      <c r="I94" s="205"/>
      <c r="J94" s="205"/>
      <c r="K94" s="205"/>
      <c r="L94" s="205"/>
      <c r="M94" s="206"/>
      <c r="N94" s="206"/>
      <c r="O94" s="206"/>
      <c r="P94" s="206"/>
      <c r="Q94" s="212"/>
      <c r="R94" s="206"/>
      <c r="S94" s="211"/>
      <c r="T94" s="206"/>
      <c r="U94" s="206"/>
      <c r="V94" s="214"/>
      <c r="W94" s="211"/>
      <c r="X94" s="206"/>
      <c r="Y94" s="206"/>
      <c r="Z94" s="206"/>
      <c r="AA94" s="212"/>
      <c r="AB94" s="45"/>
      <c r="AC94" s="45"/>
      <c r="AD94" s="45"/>
      <c r="AE94" s="45"/>
      <c r="AF94" s="45"/>
      <c r="AG94" s="45"/>
      <c r="AH94" s="45"/>
      <c r="AI94" s="45"/>
      <c r="AJ94" s="45"/>
      <c r="AK94" s="45"/>
      <c r="AL94" s="45"/>
      <c r="AM94" s="45"/>
      <c r="AN94" s="45"/>
      <c r="AO94" s="45"/>
      <c r="AP94" s="45"/>
      <c r="AQ94" s="45"/>
      <c r="AR94" s="45"/>
      <c r="AS94" s="45"/>
      <c r="AT94" s="45"/>
      <c r="AU94" s="45"/>
      <c r="AV94" s="45"/>
      <c r="AW94" s="45"/>
    </row>
    <row r="95" spans="1:49" s="215" customFormat="1" x14ac:dyDescent="0.2">
      <c r="A95" s="203"/>
      <c r="B95" s="203"/>
      <c r="C95" s="203"/>
      <c r="D95" s="204"/>
      <c r="E95" s="204"/>
      <c r="F95" s="204"/>
      <c r="G95" s="204"/>
      <c r="H95" s="205"/>
      <c r="I95" s="205"/>
      <c r="J95" s="205"/>
      <c r="K95" s="205"/>
      <c r="L95" s="205"/>
      <c r="M95" s="206"/>
      <c r="N95" s="206"/>
      <c r="O95" s="206"/>
      <c r="P95" s="206"/>
      <c r="Q95" s="212"/>
      <c r="R95" s="206"/>
      <c r="S95" s="211"/>
      <c r="T95" s="206"/>
      <c r="U95" s="206"/>
      <c r="V95" s="214"/>
      <c r="W95" s="211"/>
      <c r="X95" s="206"/>
      <c r="Y95" s="206"/>
      <c r="Z95" s="206"/>
      <c r="AA95" s="212"/>
      <c r="AB95" s="45"/>
      <c r="AC95" s="45"/>
      <c r="AD95" s="45"/>
      <c r="AE95" s="45"/>
      <c r="AF95" s="45"/>
      <c r="AG95" s="45"/>
      <c r="AH95" s="45"/>
      <c r="AI95" s="45"/>
      <c r="AJ95" s="45"/>
      <c r="AK95" s="45"/>
      <c r="AL95" s="45"/>
      <c r="AM95" s="45"/>
      <c r="AN95" s="45"/>
      <c r="AO95" s="45"/>
      <c r="AP95" s="45"/>
      <c r="AQ95" s="45"/>
      <c r="AR95" s="45"/>
      <c r="AS95" s="45"/>
      <c r="AT95" s="45"/>
      <c r="AU95" s="45"/>
      <c r="AV95" s="45"/>
      <c r="AW95" s="45"/>
    </row>
    <row r="96" spans="1:49" s="215" customFormat="1" x14ac:dyDescent="0.2">
      <c r="A96" s="203"/>
      <c r="B96" s="203"/>
      <c r="C96" s="203"/>
      <c r="D96" s="204"/>
      <c r="E96" s="204"/>
      <c r="F96" s="204"/>
      <c r="G96" s="204"/>
      <c r="H96" s="205"/>
      <c r="I96" s="205"/>
      <c r="J96" s="205"/>
      <c r="K96" s="205"/>
      <c r="L96" s="205"/>
      <c r="M96" s="206"/>
      <c r="N96" s="206"/>
      <c r="O96" s="206"/>
      <c r="P96" s="206"/>
      <c r="Q96" s="212"/>
      <c r="R96" s="206"/>
      <c r="S96" s="211"/>
      <c r="T96" s="206"/>
      <c r="U96" s="206"/>
      <c r="V96" s="214"/>
      <c r="W96" s="211"/>
      <c r="X96" s="206"/>
      <c r="Y96" s="206"/>
      <c r="Z96" s="206"/>
      <c r="AA96" s="212"/>
      <c r="AB96" s="45"/>
      <c r="AC96" s="45"/>
      <c r="AD96" s="45"/>
      <c r="AE96" s="45"/>
      <c r="AF96" s="45"/>
      <c r="AG96" s="45"/>
      <c r="AH96" s="45"/>
      <c r="AI96" s="45"/>
      <c r="AJ96" s="45"/>
      <c r="AK96" s="45"/>
      <c r="AL96" s="45"/>
      <c r="AM96" s="45"/>
      <c r="AN96" s="45"/>
      <c r="AO96" s="45"/>
      <c r="AP96" s="45"/>
      <c r="AQ96" s="45"/>
      <c r="AR96" s="45"/>
      <c r="AS96" s="45"/>
      <c r="AT96" s="45"/>
      <c r="AU96" s="45"/>
      <c r="AV96" s="45"/>
      <c r="AW96" s="45"/>
    </row>
    <row r="97" spans="1:49" s="215" customFormat="1" x14ac:dyDescent="0.2">
      <c r="A97" s="203"/>
      <c r="B97" s="203"/>
      <c r="C97" s="203"/>
      <c r="D97" s="204"/>
      <c r="E97" s="204"/>
      <c r="F97" s="204"/>
      <c r="G97" s="204"/>
      <c r="H97" s="205"/>
      <c r="I97" s="205"/>
      <c r="J97" s="205"/>
      <c r="K97" s="205"/>
      <c r="L97" s="205"/>
      <c r="M97" s="206"/>
      <c r="N97" s="206"/>
      <c r="O97" s="206"/>
      <c r="P97" s="206"/>
      <c r="Q97" s="212"/>
      <c r="R97" s="206"/>
      <c r="S97" s="211"/>
      <c r="T97" s="206"/>
      <c r="U97" s="206"/>
      <c r="V97" s="214"/>
      <c r="W97" s="211"/>
      <c r="X97" s="206"/>
      <c r="Y97" s="206"/>
      <c r="Z97" s="206"/>
      <c r="AA97" s="212"/>
      <c r="AB97" s="45"/>
      <c r="AC97" s="45"/>
      <c r="AD97" s="45"/>
      <c r="AE97" s="45"/>
      <c r="AF97" s="45"/>
      <c r="AG97" s="45"/>
      <c r="AH97" s="45"/>
      <c r="AI97" s="45"/>
      <c r="AJ97" s="45"/>
      <c r="AK97" s="45"/>
      <c r="AL97" s="45"/>
      <c r="AM97" s="45"/>
      <c r="AN97" s="45"/>
      <c r="AO97" s="45"/>
      <c r="AP97" s="45"/>
      <c r="AQ97" s="45"/>
      <c r="AR97" s="45"/>
      <c r="AS97" s="45"/>
      <c r="AT97" s="45"/>
      <c r="AU97" s="45"/>
      <c r="AV97" s="45"/>
      <c r="AW97" s="45"/>
    </row>
    <row r="98" spans="1:49" s="215" customFormat="1" x14ac:dyDescent="0.2">
      <c r="A98" s="203"/>
      <c r="B98" s="203"/>
      <c r="C98" s="203"/>
      <c r="D98" s="204"/>
      <c r="E98" s="204"/>
      <c r="F98" s="204"/>
      <c r="G98" s="204"/>
      <c r="H98" s="205"/>
      <c r="I98" s="205"/>
      <c r="J98" s="205"/>
      <c r="K98" s="205"/>
      <c r="L98" s="205"/>
      <c r="M98" s="206"/>
      <c r="N98" s="206"/>
      <c r="O98" s="206"/>
      <c r="P98" s="206"/>
      <c r="Q98" s="212"/>
      <c r="R98" s="206"/>
      <c r="S98" s="211"/>
      <c r="T98" s="206"/>
      <c r="U98" s="206"/>
      <c r="V98" s="214"/>
      <c r="W98" s="211"/>
      <c r="X98" s="206"/>
      <c r="Y98" s="206"/>
      <c r="Z98" s="206"/>
      <c r="AA98" s="212"/>
      <c r="AB98" s="45"/>
      <c r="AC98" s="45"/>
      <c r="AD98" s="45"/>
      <c r="AE98" s="45"/>
      <c r="AF98" s="45"/>
      <c r="AG98" s="45"/>
      <c r="AH98" s="45"/>
      <c r="AI98" s="45"/>
      <c r="AJ98" s="45"/>
      <c r="AK98" s="45"/>
      <c r="AL98" s="45"/>
      <c r="AM98" s="45"/>
      <c r="AN98" s="45"/>
      <c r="AO98" s="45"/>
      <c r="AP98" s="45"/>
      <c r="AQ98" s="45"/>
      <c r="AR98" s="45"/>
      <c r="AS98" s="45"/>
      <c r="AT98" s="45"/>
      <c r="AU98" s="45"/>
      <c r="AV98" s="45"/>
      <c r="AW98" s="45"/>
    </row>
    <row r="99" spans="1:49" s="215" customFormat="1" x14ac:dyDescent="0.2">
      <c r="A99" s="203"/>
      <c r="B99" s="203"/>
      <c r="C99" s="203"/>
      <c r="D99" s="204"/>
      <c r="E99" s="204"/>
      <c r="F99" s="204"/>
      <c r="G99" s="204"/>
      <c r="H99" s="205"/>
      <c r="I99" s="205"/>
      <c r="J99" s="205"/>
      <c r="K99" s="205"/>
      <c r="L99" s="205"/>
      <c r="M99" s="206"/>
      <c r="N99" s="206"/>
      <c r="O99" s="206"/>
      <c r="P99" s="206"/>
      <c r="Q99" s="212"/>
      <c r="R99" s="206"/>
      <c r="S99" s="211"/>
      <c r="T99" s="206"/>
      <c r="U99" s="206"/>
      <c r="V99" s="214"/>
      <c r="W99" s="211"/>
      <c r="X99" s="206"/>
      <c r="Y99" s="206"/>
      <c r="Z99" s="206"/>
      <c r="AA99" s="212"/>
      <c r="AB99" s="45"/>
      <c r="AC99" s="45"/>
      <c r="AD99" s="45"/>
      <c r="AE99" s="45"/>
      <c r="AF99" s="45"/>
      <c r="AG99" s="45"/>
      <c r="AH99" s="45"/>
      <c r="AI99" s="45"/>
      <c r="AJ99" s="45"/>
      <c r="AK99" s="45"/>
      <c r="AL99" s="45"/>
      <c r="AM99" s="45"/>
      <c r="AN99" s="45"/>
      <c r="AO99" s="45"/>
      <c r="AP99" s="45"/>
      <c r="AQ99" s="45"/>
      <c r="AR99" s="45"/>
      <c r="AS99" s="45"/>
      <c r="AT99" s="45"/>
      <c r="AU99" s="45"/>
      <c r="AV99" s="45"/>
      <c r="AW99" s="45"/>
    </row>
    <row r="100" spans="1:49" s="215" customFormat="1" x14ac:dyDescent="0.2">
      <c r="A100" s="203"/>
      <c r="B100" s="203"/>
      <c r="C100" s="203"/>
      <c r="D100" s="204"/>
      <c r="E100" s="204"/>
      <c r="F100" s="204"/>
      <c r="G100" s="204"/>
      <c r="H100" s="205"/>
      <c r="I100" s="205"/>
      <c r="J100" s="205"/>
      <c r="K100" s="205"/>
      <c r="L100" s="205"/>
      <c r="M100" s="206"/>
      <c r="N100" s="206"/>
      <c r="O100" s="206"/>
      <c r="P100" s="206"/>
      <c r="Q100" s="212"/>
      <c r="R100" s="206"/>
      <c r="S100" s="211"/>
      <c r="T100" s="206"/>
      <c r="U100" s="206"/>
      <c r="V100" s="214"/>
      <c r="W100" s="211"/>
      <c r="X100" s="206"/>
      <c r="Y100" s="206"/>
      <c r="Z100" s="206"/>
      <c r="AA100" s="212"/>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row>
    <row r="101" spans="1:49" s="215" customFormat="1" x14ac:dyDescent="0.2">
      <c r="A101" s="203"/>
      <c r="B101" s="203"/>
      <c r="C101" s="203"/>
      <c r="D101" s="204"/>
      <c r="E101" s="204"/>
      <c r="F101" s="204"/>
      <c r="G101" s="204"/>
      <c r="H101" s="205"/>
      <c r="I101" s="205"/>
      <c r="J101" s="205"/>
      <c r="K101" s="205"/>
      <c r="L101" s="205"/>
      <c r="M101" s="206"/>
      <c r="N101" s="206"/>
      <c r="O101" s="206"/>
      <c r="P101" s="206"/>
      <c r="Q101" s="212"/>
      <c r="R101" s="206"/>
      <c r="S101" s="211"/>
      <c r="T101" s="206"/>
      <c r="U101" s="206"/>
      <c r="V101" s="214"/>
      <c r="W101" s="211"/>
      <c r="X101" s="206"/>
      <c r="Y101" s="206"/>
      <c r="Z101" s="206"/>
      <c r="AA101" s="212"/>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row>
    <row r="102" spans="1:49" s="215" customFormat="1" x14ac:dyDescent="0.2">
      <c r="A102" s="203"/>
      <c r="B102" s="203"/>
      <c r="C102" s="203"/>
      <c r="D102" s="204"/>
      <c r="E102" s="204"/>
      <c r="F102" s="204"/>
      <c r="G102" s="204"/>
      <c r="H102" s="205"/>
      <c r="I102" s="205"/>
      <c r="J102" s="205"/>
      <c r="K102" s="205"/>
      <c r="L102" s="205"/>
      <c r="M102" s="206"/>
      <c r="N102" s="206"/>
      <c r="O102" s="206"/>
      <c r="P102" s="206"/>
      <c r="Q102" s="212"/>
      <c r="R102" s="206"/>
      <c r="S102" s="211"/>
      <c r="T102" s="206"/>
      <c r="U102" s="206"/>
      <c r="V102" s="214"/>
      <c r="W102" s="211"/>
      <c r="X102" s="206"/>
      <c r="Y102" s="206"/>
      <c r="Z102" s="206"/>
      <c r="AA102" s="212"/>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row>
    <row r="103" spans="1:49" s="215" customFormat="1" x14ac:dyDescent="0.2">
      <c r="A103" s="203"/>
      <c r="B103" s="203"/>
      <c r="C103" s="203"/>
      <c r="D103" s="204"/>
      <c r="E103" s="204"/>
      <c r="F103" s="204"/>
      <c r="G103" s="204"/>
      <c r="H103" s="205"/>
      <c r="I103" s="205"/>
      <c r="J103" s="205"/>
      <c r="K103" s="205"/>
      <c r="L103" s="205"/>
      <c r="M103" s="206"/>
      <c r="N103" s="206"/>
      <c r="O103" s="206"/>
      <c r="P103" s="206"/>
      <c r="Q103" s="212"/>
      <c r="R103" s="206"/>
      <c r="S103" s="211"/>
      <c r="T103" s="206"/>
      <c r="U103" s="206"/>
      <c r="V103" s="214"/>
      <c r="W103" s="211"/>
      <c r="X103" s="206"/>
      <c r="Y103" s="206"/>
      <c r="Z103" s="206"/>
      <c r="AA103" s="212"/>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row>
    <row r="104" spans="1:49" s="215" customFormat="1" x14ac:dyDescent="0.2">
      <c r="A104" s="203"/>
      <c r="B104" s="203"/>
      <c r="C104" s="203"/>
      <c r="D104" s="204"/>
      <c r="E104" s="204"/>
      <c r="F104" s="204"/>
      <c r="G104" s="204"/>
      <c r="H104" s="205"/>
      <c r="I104" s="205"/>
      <c r="J104" s="205"/>
      <c r="K104" s="205"/>
      <c r="L104" s="205"/>
      <c r="M104" s="206"/>
      <c r="N104" s="206"/>
      <c r="O104" s="206"/>
      <c r="P104" s="206"/>
      <c r="Q104" s="212"/>
      <c r="R104" s="206"/>
      <c r="S104" s="211"/>
      <c r="T104" s="206"/>
      <c r="U104" s="206"/>
      <c r="V104" s="214"/>
      <c r="W104" s="211"/>
      <c r="X104" s="206"/>
      <c r="Y104" s="206"/>
      <c r="Z104" s="206"/>
      <c r="AA104" s="212"/>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row>
    <row r="105" spans="1:49" s="215" customFormat="1" x14ac:dyDescent="0.2">
      <c r="A105" s="203"/>
      <c r="B105" s="203"/>
      <c r="C105" s="203"/>
      <c r="D105" s="204"/>
      <c r="E105" s="204"/>
      <c r="F105" s="204"/>
      <c r="G105" s="204"/>
      <c r="H105" s="205"/>
      <c r="I105" s="205"/>
      <c r="J105" s="205"/>
      <c r="K105" s="205"/>
      <c r="L105" s="205"/>
      <c r="M105" s="206"/>
      <c r="N105" s="206"/>
      <c r="O105" s="206"/>
      <c r="P105" s="206"/>
      <c r="Q105" s="212"/>
      <c r="R105" s="206"/>
      <c r="S105" s="211"/>
      <c r="T105" s="206"/>
      <c r="U105" s="206"/>
      <c r="V105" s="214"/>
      <c r="W105" s="211"/>
      <c r="X105" s="206"/>
      <c r="Y105" s="206"/>
      <c r="Z105" s="206"/>
      <c r="AA105" s="212"/>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row>
    <row r="106" spans="1:49" s="215" customFormat="1" x14ac:dyDescent="0.2">
      <c r="A106" s="203"/>
      <c r="B106" s="203"/>
      <c r="C106" s="203"/>
      <c r="D106" s="204"/>
      <c r="E106" s="204"/>
      <c r="F106" s="204"/>
      <c r="G106" s="204"/>
      <c r="H106" s="205"/>
      <c r="I106" s="205"/>
      <c r="J106" s="205"/>
      <c r="K106" s="205"/>
      <c r="L106" s="205"/>
      <c r="M106" s="206"/>
      <c r="N106" s="206"/>
      <c r="O106" s="206"/>
      <c r="P106" s="206"/>
      <c r="Q106" s="212"/>
      <c r="R106" s="206"/>
      <c r="S106" s="211"/>
      <c r="T106" s="206"/>
      <c r="U106" s="206"/>
      <c r="V106" s="214"/>
      <c r="W106" s="211"/>
      <c r="X106" s="206"/>
      <c r="Y106" s="206"/>
      <c r="Z106" s="206"/>
      <c r="AA106" s="212"/>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row>
    <row r="107" spans="1:49" s="215" customFormat="1" x14ac:dyDescent="0.2">
      <c r="A107" s="203"/>
      <c r="B107" s="203"/>
      <c r="C107" s="203"/>
      <c r="D107" s="204"/>
      <c r="E107" s="204"/>
      <c r="F107" s="204"/>
      <c r="G107" s="204"/>
      <c r="H107" s="205"/>
      <c r="I107" s="205"/>
      <c r="J107" s="205"/>
      <c r="K107" s="205"/>
      <c r="L107" s="205"/>
      <c r="M107" s="206"/>
      <c r="N107" s="206"/>
      <c r="O107" s="206"/>
      <c r="P107" s="206"/>
      <c r="Q107" s="212"/>
      <c r="R107" s="206"/>
      <c r="S107" s="211"/>
      <c r="T107" s="206"/>
      <c r="U107" s="206"/>
      <c r="V107" s="214"/>
      <c r="W107" s="211"/>
      <c r="X107" s="206"/>
      <c r="Y107" s="206"/>
      <c r="Z107" s="206"/>
      <c r="AA107" s="212"/>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row>
    <row r="108" spans="1:49" s="215" customFormat="1" x14ac:dyDescent="0.2">
      <c r="A108" s="203"/>
      <c r="B108" s="203"/>
      <c r="C108" s="203"/>
      <c r="D108" s="204"/>
      <c r="E108" s="204"/>
      <c r="F108" s="204"/>
      <c r="G108" s="204"/>
      <c r="H108" s="205"/>
      <c r="I108" s="205"/>
      <c r="J108" s="205"/>
      <c r="K108" s="205"/>
      <c r="L108" s="205"/>
      <c r="M108" s="206"/>
      <c r="N108" s="206"/>
      <c r="O108" s="206"/>
      <c r="P108" s="206"/>
      <c r="Q108" s="212"/>
      <c r="R108" s="206"/>
      <c r="S108" s="211"/>
      <c r="T108" s="206"/>
      <c r="U108" s="206"/>
      <c r="V108" s="214"/>
      <c r="W108" s="211"/>
      <c r="X108" s="206"/>
      <c r="Y108" s="206"/>
      <c r="Z108" s="206"/>
      <c r="AA108" s="212"/>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row>
    <row r="109" spans="1:49" s="215" customFormat="1" x14ac:dyDescent="0.2">
      <c r="A109" s="203"/>
      <c r="B109" s="203"/>
      <c r="C109" s="203"/>
      <c r="D109" s="204"/>
      <c r="E109" s="204"/>
      <c r="F109" s="204"/>
      <c r="G109" s="204"/>
      <c r="H109" s="205"/>
      <c r="I109" s="205"/>
      <c r="J109" s="205"/>
      <c r="K109" s="205"/>
      <c r="L109" s="205"/>
      <c r="M109" s="206"/>
      <c r="N109" s="206"/>
      <c r="O109" s="206"/>
      <c r="P109" s="206"/>
      <c r="Q109" s="212"/>
      <c r="R109" s="206"/>
      <c r="S109" s="211"/>
      <c r="T109" s="206"/>
      <c r="U109" s="206"/>
      <c r="V109" s="214"/>
      <c r="W109" s="211"/>
      <c r="X109" s="206"/>
      <c r="Y109" s="206"/>
      <c r="Z109" s="206"/>
      <c r="AA109" s="212"/>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row>
    <row r="110" spans="1:49" s="215" customFormat="1" x14ac:dyDescent="0.2">
      <c r="A110" s="203"/>
      <c r="B110" s="203"/>
      <c r="C110" s="203"/>
      <c r="D110" s="204"/>
      <c r="E110" s="204"/>
      <c r="F110" s="204"/>
      <c r="G110" s="204"/>
      <c r="H110" s="205"/>
      <c r="I110" s="205"/>
      <c r="J110" s="205"/>
      <c r="K110" s="205"/>
      <c r="L110" s="205"/>
      <c r="M110" s="206"/>
      <c r="N110" s="206"/>
      <c r="O110" s="206"/>
      <c r="P110" s="206"/>
      <c r="Q110" s="212"/>
      <c r="R110" s="206"/>
      <c r="S110" s="211"/>
      <c r="T110" s="206"/>
      <c r="U110" s="206"/>
      <c r="V110" s="214"/>
      <c r="W110" s="211"/>
      <c r="X110" s="206"/>
      <c r="Y110" s="206"/>
      <c r="Z110" s="206"/>
      <c r="AA110" s="212"/>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row>
    <row r="111" spans="1:49" s="215" customFormat="1" x14ac:dyDescent="0.2">
      <c r="A111" s="203"/>
      <c r="B111" s="203"/>
      <c r="C111" s="203"/>
      <c r="D111" s="204"/>
      <c r="E111" s="204"/>
      <c r="F111" s="204"/>
      <c r="G111" s="204"/>
      <c r="H111" s="205"/>
      <c r="I111" s="205"/>
      <c r="J111" s="205"/>
      <c r="K111" s="205"/>
      <c r="L111" s="205"/>
      <c r="M111" s="206"/>
      <c r="N111" s="206"/>
      <c r="O111" s="206"/>
      <c r="P111" s="206"/>
      <c r="Q111" s="212"/>
      <c r="R111" s="206"/>
      <c r="S111" s="211"/>
      <c r="T111" s="206"/>
      <c r="U111" s="206"/>
      <c r="V111" s="214"/>
      <c r="W111" s="211"/>
      <c r="X111" s="206"/>
      <c r="Y111" s="206"/>
      <c r="Z111" s="206"/>
      <c r="AA111" s="212"/>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row>
    <row r="112" spans="1:49" s="215" customFormat="1" x14ac:dyDescent="0.2">
      <c r="A112" s="203"/>
      <c r="B112" s="203"/>
      <c r="C112" s="203"/>
      <c r="D112" s="204"/>
      <c r="E112" s="204"/>
      <c r="F112" s="204"/>
      <c r="G112" s="204"/>
      <c r="H112" s="205"/>
      <c r="I112" s="205"/>
      <c r="J112" s="205"/>
      <c r="K112" s="205"/>
      <c r="L112" s="205"/>
      <c r="M112" s="206"/>
      <c r="N112" s="206"/>
      <c r="O112" s="206"/>
      <c r="P112" s="206"/>
      <c r="Q112" s="212"/>
      <c r="R112" s="206"/>
      <c r="S112" s="211"/>
      <c r="T112" s="206"/>
      <c r="U112" s="206"/>
      <c r="V112" s="214"/>
      <c r="W112" s="211"/>
      <c r="X112" s="206"/>
      <c r="Y112" s="206"/>
      <c r="Z112" s="206"/>
      <c r="AA112" s="212"/>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row>
    <row r="113" spans="1:49" s="215" customFormat="1" x14ac:dyDescent="0.2">
      <c r="A113" s="203"/>
      <c r="B113" s="203"/>
      <c r="C113" s="203"/>
      <c r="D113" s="204"/>
      <c r="E113" s="204"/>
      <c r="F113" s="204"/>
      <c r="G113" s="204"/>
      <c r="H113" s="205"/>
      <c r="I113" s="205"/>
      <c r="J113" s="205"/>
      <c r="K113" s="205"/>
      <c r="L113" s="205"/>
      <c r="M113" s="206"/>
      <c r="N113" s="206"/>
      <c r="O113" s="206"/>
      <c r="P113" s="206"/>
      <c r="Q113" s="212"/>
      <c r="R113" s="206"/>
      <c r="S113" s="211"/>
      <c r="T113" s="206"/>
      <c r="U113" s="206"/>
      <c r="V113" s="214"/>
      <c r="W113" s="211"/>
      <c r="X113" s="206"/>
      <c r="Y113" s="206"/>
      <c r="Z113" s="206"/>
      <c r="AA113" s="212"/>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row>
    <row r="114" spans="1:49" s="215" customFormat="1" x14ac:dyDescent="0.2">
      <c r="A114" s="203"/>
      <c r="B114" s="203"/>
      <c r="C114" s="203"/>
      <c r="D114" s="204"/>
      <c r="E114" s="204"/>
      <c r="F114" s="204"/>
      <c r="G114" s="204"/>
      <c r="H114" s="205"/>
      <c r="I114" s="205"/>
      <c r="J114" s="205"/>
      <c r="K114" s="205"/>
      <c r="L114" s="205"/>
      <c r="M114" s="206"/>
      <c r="N114" s="206"/>
      <c r="O114" s="206"/>
      <c r="P114" s="206"/>
      <c r="Q114" s="212"/>
      <c r="R114" s="206"/>
      <c r="S114" s="211"/>
      <c r="T114" s="206"/>
      <c r="U114" s="206"/>
      <c r="V114" s="214"/>
      <c r="W114" s="211"/>
      <c r="X114" s="206"/>
      <c r="Y114" s="206"/>
      <c r="Z114" s="206"/>
      <c r="AA114" s="212"/>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row>
    <row r="115" spans="1:49" s="215" customFormat="1" x14ac:dyDescent="0.2">
      <c r="A115" s="203"/>
      <c r="B115" s="203"/>
      <c r="C115" s="203"/>
      <c r="D115" s="204"/>
      <c r="E115" s="204"/>
      <c r="F115" s="204"/>
      <c r="G115" s="204"/>
      <c r="H115" s="205"/>
      <c r="I115" s="205"/>
      <c r="J115" s="205"/>
      <c r="K115" s="205"/>
      <c r="L115" s="205"/>
      <c r="M115" s="206"/>
      <c r="N115" s="206"/>
      <c r="O115" s="206"/>
      <c r="P115" s="206"/>
      <c r="Q115" s="212"/>
      <c r="R115" s="206"/>
      <c r="S115" s="211"/>
      <c r="T115" s="206"/>
      <c r="U115" s="206"/>
      <c r="V115" s="214"/>
      <c r="W115" s="211"/>
      <c r="X115" s="206"/>
      <c r="Y115" s="206"/>
      <c r="Z115" s="206"/>
      <c r="AA115" s="212"/>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row>
    <row r="116" spans="1:49" s="215" customFormat="1" x14ac:dyDescent="0.2">
      <c r="A116" s="203"/>
      <c r="B116" s="203"/>
      <c r="C116" s="203"/>
      <c r="D116" s="204"/>
      <c r="E116" s="204"/>
      <c r="F116" s="204"/>
      <c r="G116" s="204"/>
      <c r="H116" s="205"/>
      <c r="I116" s="205"/>
      <c r="J116" s="205"/>
      <c r="K116" s="205"/>
      <c r="L116" s="205"/>
      <c r="M116" s="206"/>
      <c r="N116" s="206"/>
      <c r="O116" s="206"/>
      <c r="P116" s="206"/>
      <c r="Q116" s="212"/>
      <c r="R116" s="206"/>
      <c r="S116" s="211"/>
      <c r="T116" s="206"/>
      <c r="U116" s="206"/>
      <c r="V116" s="214"/>
      <c r="W116" s="211"/>
      <c r="X116" s="206"/>
      <c r="Y116" s="206"/>
      <c r="Z116" s="206"/>
      <c r="AA116" s="212"/>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row>
    <row r="117" spans="1:49" s="215" customFormat="1" x14ac:dyDescent="0.2">
      <c r="A117" s="203"/>
      <c r="B117" s="203"/>
      <c r="C117" s="203"/>
      <c r="D117" s="204"/>
      <c r="E117" s="204"/>
      <c r="F117" s="204"/>
      <c r="G117" s="204"/>
      <c r="H117" s="205"/>
      <c r="I117" s="205"/>
      <c r="J117" s="205"/>
      <c r="K117" s="205"/>
      <c r="L117" s="205"/>
      <c r="M117" s="206"/>
      <c r="N117" s="206"/>
      <c r="O117" s="206"/>
      <c r="P117" s="206"/>
      <c r="Q117" s="212"/>
      <c r="R117" s="206"/>
      <c r="S117" s="211"/>
      <c r="T117" s="206"/>
      <c r="U117" s="206"/>
      <c r="V117" s="214"/>
      <c r="W117" s="211"/>
      <c r="X117" s="206"/>
      <c r="Y117" s="206"/>
      <c r="Z117" s="206"/>
      <c r="AA117" s="212"/>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row>
    <row r="118" spans="1:49" s="215" customFormat="1" x14ac:dyDescent="0.2">
      <c r="A118" s="203"/>
      <c r="B118" s="203"/>
      <c r="C118" s="203"/>
      <c r="D118" s="204"/>
      <c r="E118" s="204"/>
      <c r="F118" s="204"/>
      <c r="G118" s="204"/>
      <c r="H118" s="205"/>
      <c r="I118" s="205"/>
      <c r="J118" s="205"/>
      <c r="K118" s="205"/>
      <c r="L118" s="205"/>
      <c r="M118" s="206"/>
      <c r="N118" s="206"/>
      <c r="O118" s="206"/>
      <c r="P118" s="206"/>
      <c r="Q118" s="212"/>
      <c r="R118" s="206"/>
      <c r="S118" s="211"/>
      <c r="T118" s="206"/>
      <c r="U118" s="206"/>
      <c r="V118" s="214"/>
      <c r="W118" s="211"/>
      <c r="X118" s="206"/>
      <c r="Y118" s="206"/>
      <c r="Z118" s="206"/>
      <c r="AA118" s="212"/>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row>
    <row r="119" spans="1:49" s="215" customFormat="1" x14ac:dyDescent="0.2">
      <c r="A119" s="203"/>
      <c r="B119" s="203"/>
      <c r="C119" s="203"/>
      <c r="D119" s="204"/>
      <c r="E119" s="204"/>
      <c r="F119" s="204"/>
      <c r="G119" s="204"/>
      <c r="H119" s="205"/>
      <c r="I119" s="205"/>
      <c r="J119" s="205"/>
      <c r="K119" s="205"/>
      <c r="L119" s="205"/>
      <c r="M119" s="206"/>
      <c r="N119" s="206"/>
      <c r="O119" s="206"/>
      <c r="P119" s="206"/>
      <c r="Q119" s="212"/>
      <c r="R119" s="206"/>
      <c r="S119" s="211"/>
      <c r="T119" s="206"/>
      <c r="U119" s="206"/>
      <c r="V119" s="214"/>
      <c r="W119" s="211"/>
      <c r="X119" s="206"/>
      <c r="Y119" s="206"/>
      <c r="Z119" s="206"/>
      <c r="AA119" s="212"/>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row>
    <row r="120" spans="1:49" s="215" customFormat="1" x14ac:dyDescent="0.2">
      <c r="A120" s="203"/>
      <c r="B120" s="203"/>
      <c r="C120" s="203"/>
      <c r="D120" s="204"/>
      <c r="E120" s="204"/>
      <c r="F120" s="204"/>
      <c r="G120" s="204"/>
      <c r="H120" s="205"/>
      <c r="I120" s="205"/>
      <c r="J120" s="205"/>
      <c r="K120" s="205"/>
      <c r="L120" s="205"/>
      <c r="M120" s="206"/>
      <c r="N120" s="206"/>
      <c r="O120" s="206"/>
      <c r="P120" s="206"/>
      <c r="Q120" s="212"/>
      <c r="R120" s="206"/>
      <c r="S120" s="211"/>
      <c r="T120" s="206"/>
      <c r="U120" s="206"/>
      <c r="V120" s="214"/>
      <c r="W120" s="211"/>
      <c r="X120" s="206"/>
      <c r="Y120" s="206"/>
      <c r="Z120" s="206"/>
      <c r="AA120" s="212"/>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row>
    <row r="121" spans="1:49" s="215" customFormat="1" x14ac:dyDescent="0.2">
      <c r="A121" s="203"/>
      <c r="B121" s="203"/>
      <c r="C121" s="203"/>
      <c r="D121" s="204"/>
      <c r="E121" s="204"/>
      <c r="F121" s="204"/>
      <c r="G121" s="204"/>
      <c r="H121" s="205"/>
      <c r="I121" s="205"/>
      <c r="J121" s="205"/>
      <c r="K121" s="205"/>
      <c r="L121" s="205"/>
      <c r="M121" s="206"/>
      <c r="N121" s="206"/>
      <c r="O121" s="206"/>
      <c r="P121" s="206"/>
      <c r="Q121" s="212"/>
      <c r="R121" s="206"/>
      <c r="S121" s="211"/>
      <c r="T121" s="206"/>
      <c r="U121" s="206"/>
      <c r="V121" s="214"/>
      <c r="W121" s="211"/>
      <c r="X121" s="206"/>
      <c r="Y121" s="206"/>
      <c r="Z121" s="206"/>
      <c r="AA121" s="212"/>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row>
    <row r="122" spans="1:49" s="215" customFormat="1" x14ac:dyDescent="0.2">
      <c r="A122" s="203"/>
      <c r="B122" s="203"/>
      <c r="C122" s="203"/>
      <c r="D122" s="204"/>
      <c r="E122" s="204"/>
      <c r="F122" s="204"/>
      <c r="G122" s="204"/>
      <c r="H122" s="205"/>
      <c r="I122" s="205"/>
      <c r="J122" s="205"/>
      <c r="K122" s="205"/>
      <c r="L122" s="205"/>
      <c r="M122" s="206"/>
      <c r="N122" s="206"/>
      <c r="O122" s="206"/>
      <c r="P122" s="206"/>
      <c r="Q122" s="212"/>
      <c r="R122" s="206"/>
      <c r="S122" s="211"/>
      <c r="T122" s="206"/>
      <c r="U122" s="206"/>
      <c r="V122" s="214"/>
      <c r="W122" s="211"/>
      <c r="X122" s="206"/>
      <c r="Y122" s="206"/>
      <c r="Z122" s="206"/>
      <c r="AA122" s="212"/>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row>
    <row r="123" spans="1:49" s="215" customFormat="1" x14ac:dyDescent="0.2">
      <c r="A123" s="203"/>
      <c r="B123" s="203"/>
      <c r="C123" s="203"/>
      <c r="D123" s="204"/>
      <c r="E123" s="204"/>
      <c r="F123" s="204"/>
      <c r="G123" s="204"/>
      <c r="H123" s="205"/>
      <c r="I123" s="205"/>
      <c r="J123" s="205"/>
      <c r="K123" s="205"/>
      <c r="L123" s="205"/>
      <c r="M123" s="206"/>
      <c r="N123" s="206"/>
      <c r="O123" s="206"/>
      <c r="P123" s="206"/>
      <c r="Q123" s="212"/>
      <c r="R123" s="206"/>
      <c r="S123" s="211"/>
      <c r="T123" s="206"/>
      <c r="U123" s="206"/>
      <c r="V123" s="214"/>
      <c r="W123" s="211"/>
      <c r="X123" s="206"/>
      <c r="Y123" s="206"/>
      <c r="Z123" s="206"/>
      <c r="AA123" s="212"/>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row>
    <row r="124" spans="1:49" s="215" customFormat="1" x14ac:dyDescent="0.2">
      <c r="A124" s="203"/>
      <c r="B124" s="203"/>
      <c r="C124" s="203"/>
      <c r="D124" s="204"/>
      <c r="E124" s="204"/>
      <c r="F124" s="204"/>
      <c r="G124" s="204"/>
      <c r="H124" s="205"/>
      <c r="I124" s="205"/>
      <c r="J124" s="205"/>
      <c r="K124" s="205"/>
      <c r="L124" s="205"/>
      <c r="M124" s="206"/>
      <c r="N124" s="206"/>
      <c r="O124" s="206"/>
      <c r="P124" s="206"/>
      <c r="Q124" s="212"/>
      <c r="R124" s="206"/>
      <c r="S124" s="211"/>
      <c r="T124" s="206"/>
      <c r="U124" s="206"/>
      <c r="V124" s="214"/>
      <c r="W124" s="211"/>
      <c r="X124" s="206"/>
      <c r="Y124" s="206"/>
      <c r="Z124" s="206"/>
      <c r="AA124" s="212"/>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row>
    <row r="125" spans="1:49" s="215" customFormat="1" x14ac:dyDescent="0.2">
      <c r="A125" s="203"/>
      <c r="B125" s="203"/>
      <c r="C125" s="203"/>
      <c r="D125" s="204"/>
      <c r="E125" s="204"/>
      <c r="F125" s="204"/>
      <c r="G125" s="204"/>
      <c r="H125" s="205"/>
      <c r="I125" s="205"/>
      <c r="J125" s="205"/>
      <c r="K125" s="205"/>
      <c r="L125" s="205"/>
      <c r="M125" s="206"/>
      <c r="N125" s="206"/>
      <c r="O125" s="206"/>
      <c r="P125" s="206"/>
      <c r="Q125" s="212"/>
      <c r="R125" s="206"/>
      <c r="S125" s="211"/>
      <c r="T125" s="206"/>
      <c r="U125" s="206"/>
      <c r="V125" s="214"/>
      <c r="W125" s="211"/>
      <c r="X125" s="206"/>
      <c r="Y125" s="206"/>
      <c r="Z125" s="206"/>
      <c r="AA125" s="212"/>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row>
    <row r="126" spans="1:49" s="215" customFormat="1" x14ac:dyDescent="0.2">
      <c r="A126" s="203"/>
      <c r="B126" s="203"/>
      <c r="C126" s="203"/>
      <c r="D126" s="204"/>
      <c r="E126" s="204"/>
      <c r="F126" s="204"/>
      <c r="G126" s="204"/>
      <c r="H126" s="205"/>
      <c r="I126" s="205"/>
      <c r="J126" s="205"/>
      <c r="K126" s="205"/>
      <c r="L126" s="205"/>
      <c r="M126" s="206"/>
      <c r="N126" s="206"/>
      <c r="O126" s="206"/>
      <c r="P126" s="206"/>
      <c r="Q126" s="212"/>
      <c r="R126" s="206"/>
      <c r="S126" s="211"/>
      <c r="T126" s="206"/>
      <c r="U126" s="206"/>
      <c r="V126" s="214"/>
      <c r="W126" s="211"/>
      <c r="X126" s="206"/>
      <c r="Y126" s="206"/>
      <c r="Z126" s="206"/>
      <c r="AA126" s="212"/>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row>
    <row r="127" spans="1:49" s="215" customFormat="1" x14ac:dyDescent="0.2">
      <c r="A127" s="203"/>
      <c r="B127" s="203"/>
      <c r="C127" s="203"/>
      <c r="D127" s="204"/>
      <c r="E127" s="204"/>
      <c r="F127" s="204"/>
      <c r="G127" s="204"/>
      <c r="H127" s="205"/>
      <c r="I127" s="205"/>
      <c r="J127" s="205"/>
      <c r="K127" s="205"/>
      <c r="L127" s="205"/>
      <c r="M127" s="206"/>
      <c r="N127" s="206"/>
      <c r="O127" s="206"/>
      <c r="P127" s="206"/>
      <c r="Q127" s="212"/>
      <c r="R127" s="206"/>
      <c r="S127" s="211"/>
      <c r="T127" s="206"/>
      <c r="U127" s="206"/>
      <c r="V127" s="214"/>
      <c r="W127" s="211"/>
      <c r="X127" s="206"/>
      <c r="Y127" s="206"/>
      <c r="Z127" s="206"/>
      <c r="AA127" s="212"/>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row>
    <row r="128" spans="1:49" s="215" customFormat="1" x14ac:dyDescent="0.2">
      <c r="A128" s="203"/>
      <c r="B128" s="203"/>
      <c r="C128" s="203"/>
      <c r="D128" s="204"/>
      <c r="E128" s="204"/>
      <c r="F128" s="204"/>
      <c r="G128" s="204"/>
      <c r="H128" s="205"/>
      <c r="I128" s="205"/>
      <c r="J128" s="205"/>
      <c r="K128" s="205"/>
      <c r="L128" s="205"/>
      <c r="M128" s="206"/>
      <c r="N128" s="206"/>
      <c r="O128" s="206"/>
      <c r="P128" s="206"/>
      <c r="Q128" s="212"/>
      <c r="R128" s="206"/>
      <c r="S128" s="211"/>
      <c r="T128" s="206"/>
      <c r="U128" s="206"/>
      <c r="V128" s="214"/>
      <c r="W128" s="211"/>
      <c r="X128" s="206"/>
      <c r="Y128" s="206"/>
      <c r="Z128" s="206"/>
      <c r="AA128" s="212"/>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row>
    <row r="129" spans="1:49" s="215" customFormat="1" x14ac:dyDescent="0.2">
      <c r="A129" s="203"/>
      <c r="B129" s="203"/>
      <c r="C129" s="203"/>
      <c r="D129" s="204"/>
      <c r="E129" s="204"/>
      <c r="F129" s="204"/>
      <c r="G129" s="204"/>
      <c r="H129" s="205"/>
      <c r="I129" s="205"/>
      <c r="J129" s="205"/>
      <c r="K129" s="205"/>
      <c r="L129" s="205"/>
      <c r="M129" s="206"/>
      <c r="N129" s="206"/>
      <c r="O129" s="206"/>
      <c r="P129" s="206"/>
      <c r="Q129" s="212"/>
      <c r="R129" s="206"/>
      <c r="S129" s="211"/>
      <c r="T129" s="206"/>
      <c r="U129" s="206"/>
      <c r="V129" s="214"/>
      <c r="W129" s="211"/>
      <c r="X129" s="206"/>
      <c r="Y129" s="206"/>
      <c r="Z129" s="206"/>
      <c r="AA129" s="212"/>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row>
    <row r="130" spans="1:49" s="215" customFormat="1" x14ac:dyDescent="0.2">
      <c r="A130" s="203"/>
      <c r="B130" s="203"/>
      <c r="C130" s="203"/>
      <c r="D130" s="204"/>
      <c r="E130" s="204"/>
      <c r="F130" s="204"/>
      <c r="G130" s="204"/>
      <c r="H130" s="205"/>
      <c r="I130" s="205"/>
      <c r="J130" s="205"/>
      <c r="K130" s="205"/>
      <c r="L130" s="205"/>
      <c r="M130" s="206"/>
      <c r="N130" s="206"/>
      <c r="O130" s="206"/>
      <c r="P130" s="206"/>
      <c r="Q130" s="212"/>
      <c r="R130" s="206"/>
      <c r="S130" s="211"/>
      <c r="T130" s="206"/>
      <c r="U130" s="206"/>
      <c r="V130" s="214"/>
      <c r="W130" s="211"/>
      <c r="X130" s="206"/>
      <c r="Y130" s="206"/>
      <c r="Z130" s="206"/>
      <c r="AA130" s="212"/>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row>
    <row r="131" spans="1:49" s="215" customFormat="1" x14ac:dyDescent="0.2">
      <c r="A131" s="203"/>
      <c r="B131" s="203"/>
      <c r="C131" s="203"/>
      <c r="D131" s="204"/>
      <c r="E131" s="204"/>
      <c r="F131" s="204"/>
      <c r="G131" s="204"/>
      <c r="H131" s="205"/>
      <c r="I131" s="205"/>
      <c r="J131" s="205"/>
      <c r="K131" s="205"/>
      <c r="L131" s="205"/>
      <c r="M131" s="206"/>
      <c r="N131" s="206"/>
      <c r="O131" s="206"/>
      <c r="P131" s="206"/>
      <c r="Q131" s="212"/>
      <c r="R131" s="206"/>
      <c r="S131" s="211"/>
      <c r="T131" s="206"/>
      <c r="U131" s="206"/>
      <c r="V131" s="214"/>
      <c r="W131" s="211"/>
      <c r="X131" s="206"/>
      <c r="Y131" s="206"/>
      <c r="Z131" s="206"/>
      <c r="AA131" s="212"/>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row>
    <row r="132" spans="1:49" s="215" customFormat="1" x14ac:dyDescent="0.2">
      <c r="A132" s="203"/>
      <c r="B132" s="203"/>
      <c r="C132" s="203"/>
      <c r="D132" s="204"/>
      <c r="E132" s="204"/>
      <c r="F132" s="204"/>
      <c r="G132" s="204"/>
      <c r="H132" s="205"/>
      <c r="I132" s="205"/>
      <c r="J132" s="205"/>
      <c r="K132" s="205"/>
      <c r="L132" s="205"/>
      <c r="M132" s="206"/>
      <c r="N132" s="206"/>
      <c r="O132" s="206"/>
      <c r="P132" s="206"/>
      <c r="Q132" s="212"/>
      <c r="R132" s="206"/>
      <c r="S132" s="211"/>
      <c r="T132" s="206"/>
      <c r="U132" s="206"/>
      <c r="V132" s="214"/>
      <c r="W132" s="211"/>
      <c r="X132" s="206"/>
      <c r="Y132" s="206"/>
      <c r="Z132" s="206"/>
      <c r="AA132" s="212"/>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row>
    <row r="133" spans="1:49" s="215" customFormat="1" x14ac:dyDescent="0.2">
      <c r="A133" s="203"/>
      <c r="B133" s="203"/>
      <c r="C133" s="203"/>
      <c r="D133" s="204"/>
      <c r="E133" s="204"/>
      <c r="F133" s="204"/>
      <c r="G133" s="204"/>
      <c r="H133" s="205"/>
      <c r="I133" s="205"/>
      <c r="J133" s="205"/>
      <c r="K133" s="205"/>
      <c r="L133" s="205"/>
      <c r="M133" s="206"/>
      <c r="N133" s="206"/>
      <c r="O133" s="206"/>
      <c r="P133" s="206"/>
      <c r="Q133" s="212"/>
      <c r="R133" s="206"/>
      <c r="S133" s="211"/>
      <c r="T133" s="206"/>
      <c r="U133" s="206"/>
      <c r="V133" s="214"/>
      <c r="W133" s="211"/>
      <c r="X133" s="206"/>
      <c r="Y133" s="206"/>
      <c r="Z133" s="206"/>
      <c r="AA133" s="212"/>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row>
    <row r="134" spans="1:49" s="215" customFormat="1" x14ac:dyDescent="0.2">
      <c r="A134" s="203"/>
      <c r="B134" s="203"/>
      <c r="C134" s="203"/>
      <c r="D134" s="204"/>
      <c r="E134" s="204"/>
      <c r="F134" s="204"/>
      <c r="G134" s="204"/>
      <c r="H134" s="205"/>
      <c r="I134" s="205"/>
      <c r="J134" s="205"/>
      <c r="K134" s="205"/>
      <c r="L134" s="205"/>
      <c r="M134" s="206"/>
      <c r="N134" s="206"/>
      <c r="O134" s="206"/>
      <c r="P134" s="206"/>
      <c r="Q134" s="212"/>
      <c r="R134" s="206"/>
      <c r="S134" s="211"/>
      <c r="T134" s="206"/>
      <c r="U134" s="206"/>
      <c r="V134" s="214"/>
      <c r="W134" s="211"/>
      <c r="X134" s="206"/>
      <c r="Y134" s="206"/>
      <c r="Z134" s="206"/>
      <c r="AA134" s="212"/>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row>
    <row r="135" spans="1:49" s="215" customFormat="1" x14ac:dyDescent="0.2">
      <c r="A135" s="216"/>
      <c r="B135" s="216"/>
      <c r="C135" s="216"/>
      <c r="D135" s="204"/>
      <c r="E135" s="204"/>
      <c r="F135" s="204"/>
      <c r="G135" s="204"/>
      <c r="H135" s="217"/>
      <c r="I135" s="217"/>
      <c r="J135" s="217"/>
      <c r="K135" s="217"/>
      <c r="L135" s="45"/>
      <c r="M135" s="206"/>
      <c r="N135" s="206"/>
      <c r="O135" s="206"/>
      <c r="P135" s="206"/>
      <c r="R135" s="206"/>
      <c r="S135" s="218"/>
      <c r="T135" s="206"/>
      <c r="U135" s="206"/>
      <c r="V135" s="219"/>
      <c r="W135" s="218"/>
      <c r="X135" s="206"/>
      <c r="Y135" s="206"/>
      <c r="Z135" s="206"/>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row>
    <row r="136" spans="1:49" s="215" customFormat="1" x14ac:dyDescent="0.2">
      <c r="A136" s="216"/>
      <c r="B136" s="216"/>
      <c r="C136" s="216"/>
      <c r="D136" s="204"/>
      <c r="E136" s="204"/>
      <c r="F136" s="204"/>
      <c r="G136" s="204"/>
      <c r="H136" s="217"/>
      <c r="I136" s="217"/>
      <c r="J136" s="217"/>
      <c r="K136" s="217"/>
      <c r="L136" s="45"/>
      <c r="M136" s="206"/>
      <c r="N136" s="206"/>
      <c r="O136" s="206"/>
      <c r="P136" s="206"/>
      <c r="R136" s="206"/>
      <c r="S136" s="218"/>
      <c r="T136" s="206"/>
      <c r="U136" s="206"/>
      <c r="V136" s="219"/>
      <c r="W136" s="218"/>
      <c r="X136" s="206"/>
      <c r="Y136" s="206"/>
      <c r="Z136" s="206"/>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row>
    <row r="137" spans="1:49" s="215" customFormat="1" x14ac:dyDescent="0.2">
      <c r="A137" s="216"/>
      <c r="B137" s="216"/>
      <c r="C137" s="216"/>
      <c r="D137" s="204"/>
      <c r="E137" s="204"/>
      <c r="F137" s="204"/>
      <c r="G137" s="204"/>
      <c r="H137" s="217"/>
      <c r="I137" s="217"/>
      <c r="J137" s="217"/>
      <c r="K137" s="217"/>
      <c r="L137" s="45"/>
      <c r="M137" s="206"/>
      <c r="N137" s="206"/>
      <c r="O137" s="206"/>
      <c r="P137" s="206"/>
      <c r="R137" s="206"/>
      <c r="S137" s="218"/>
      <c r="T137" s="206"/>
      <c r="U137" s="206"/>
      <c r="V137" s="219"/>
      <c r="W137" s="218"/>
      <c r="X137" s="206"/>
      <c r="Y137" s="206"/>
      <c r="Z137" s="206"/>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row>
    <row r="138" spans="1:49" s="215" customFormat="1" x14ac:dyDescent="0.2">
      <c r="A138" s="216"/>
      <c r="B138" s="216"/>
      <c r="C138" s="216"/>
      <c r="D138" s="204"/>
      <c r="E138" s="204"/>
      <c r="F138" s="204"/>
      <c r="G138" s="204"/>
      <c r="H138" s="217"/>
      <c r="I138" s="217"/>
      <c r="J138" s="217"/>
      <c r="K138" s="217"/>
      <c r="L138" s="45"/>
      <c r="M138" s="206"/>
      <c r="N138" s="206"/>
      <c r="O138" s="206"/>
      <c r="P138" s="206"/>
      <c r="R138" s="206"/>
      <c r="S138" s="218"/>
      <c r="T138" s="206"/>
      <c r="U138" s="206"/>
      <c r="V138" s="219"/>
      <c r="W138" s="218"/>
      <c r="X138" s="206"/>
      <c r="Y138" s="206"/>
      <c r="Z138" s="206"/>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row>
    <row r="139" spans="1:49" s="215" customFormat="1" x14ac:dyDescent="0.2">
      <c r="A139" s="216"/>
      <c r="B139" s="216"/>
      <c r="C139" s="216"/>
      <c r="D139" s="204"/>
      <c r="E139" s="204"/>
      <c r="F139" s="204"/>
      <c r="G139" s="204"/>
      <c r="H139" s="217"/>
      <c r="I139" s="217"/>
      <c r="J139" s="217"/>
      <c r="K139" s="217"/>
      <c r="L139" s="45"/>
      <c r="M139" s="206"/>
      <c r="N139" s="206"/>
      <c r="O139" s="206"/>
      <c r="P139" s="206"/>
      <c r="R139" s="206"/>
      <c r="S139" s="218"/>
      <c r="T139" s="206"/>
      <c r="U139" s="206"/>
      <c r="V139" s="219"/>
      <c r="W139" s="218"/>
      <c r="X139" s="206"/>
      <c r="Y139" s="206"/>
      <c r="Z139" s="206"/>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row>
    <row r="140" spans="1:49" s="215" customFormat="1" x14ac:dyDescent="0.2">
      <c r="A140" s="216"/>
      <c r="B140" s="216"/>
      <c r="C140" s="216"/>
      <c r="D140" s="204"/>
      <c r="E140" s="204"/>
      <c r="F140" s="204"/>
      <c r="G140" s="204"/>
      <c r="H140" s="217"/>
      <c r="I140" s="217"/>
      <c r="J140" s="217"/>
      <c r="K140" s="217"/>
      <c r="L140" s="45"/>
      <c r="M140" s="206"/>
      <c r="N140" s="206"/>
      <c r="O140" s="206"/>
      <c r="P140" s="206"/>
      <c r="R140" s="206"/>
      <c r="S140" s="218"/>
      <c r="T140" s="206"/>
      <c r="U140" s="206"/>
      <c r="V140" s="219"/>
      <c r="W140" s="218"/>
      <c r="X140" s="206"/>
      <c r="Y140" s="206"/>
      <c r="Z140" s="206"/>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row>
    <row r="141" spans="1:49" s="215" customFormat="1" x14ac:dyDescent="0.2">
      <c r="A141" s="216"/>
      <c r="B141" s="216"/>
      <c r="C141" s="216"/>
      <c r="D141" s="204"/>
      <c r="E141" s="204"/>
      <c r="F141" s="204"/>
      <c r="G141" s="204"/>
      <c r="H141" s="217"/>
      <c r="I141" s="217"/>
      <c r="J141" s="217"/>
      <c r="K141" s="217"/>
      <c r="L141" s="45"/>
      <c r="M141" s="206"/>
      <c r="N141" s="206"/>
      <c r="O141" s="206"/>
      <c r="P141" s="206"/>
      <c r="R141" s="206"/>
      <c r="S141" s="218"/>
      <c r="T141" s="206"/>
      <c r="U141" s="206"/>
      <c r="V141" s="219"/>
      <c r="W141" s="218"/>
      <c r="X141" s="206"/>
      <c r="Y141" s="206"/>
      <c r="Z141" s="206"/>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row>
    <row r="142" spans="1:49" s="215" customFormat="1" x14ac:dyDescent="0.2">
      <c r="A142" s="216"/>
      <c r="B142" s="216"/>
      <c r="C142" s="216"/>
      <c r="D142" s="204"/>
      <c r="E142" s="204"/>
      <c r="F142" s="204"/>
      <c r="G142" s="204"/>
      <c r="H142" s="217"/>
      <c r="I142" s="217"/>
      <c r="J142" s="217"/>
      <c r="K142" s="217"/>
      <c r="L142" s="45"/>
      <c r="M142" s="206"/>
      <c r="N142" s="206"/>
      <c r="O142" s="206"/>
      <c r="P142" s="206"/>
      <c r="R142" s="206"/>
      <c r="S142" s="218"/>
      <c r="T142" s="206"/>
      <c r="U142" s="206"/>
      <c r="V142" s="219"/>
      <c r="W142" s="218"/>
      <c r="X142" s="206"/>
      <c r="Y142" s="206"/>
      <c r="Z142" s="206"/>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row>
    <row r="143" spans="1:49" s="215" customFormat="1" x14ac:dyDescent="0.2">
      <c r="A143" s="216"/>
      <c r="B143" s="216"/>
      <c r="C143" s="216"/>
      <c r="D143" s="204"/>
      <c r="E143" s="204"/>
      <c r="F143" s="204"/>
      <c r="G143" s="204"/>
      <c r="H143" s="217"/>
      <c r="I143" s="217"/>
      <c r="J143" s="217"/>
      <c r="K143" s="217"/>
      <c r="L143" s="45"/>
      <c r="M143" s="206"/>
      <c r="N143" s="206"/>
      <c r="O143" s="206"/>
      <c r="P143" s="206"/>
      <c r="R143" s="206"/>
      <c r="S143" s="218"/>
      <c r="T143" s="206"/>
      <c r="U143" s="206"/>
      <c r="V143" s="219"/>
      <c r="W143" s="218"/>
      <c r="X143" s="206"/>
      <c r="Y143" s="206"/>
      <c r="Z143" s="206"/>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row>
    <row r="144" spans="1:49" s="215" customFormat="1" x14ac:dyDescent="0.2">
      <c r="A144" s="216"/>
      <c r="B144" s="216"/>
      <c r="C144" s="216"/>
      <c r="D144" s="204"/>
      <c r="E144" s="204"/>
      <c r="F144" s="204"/>
      <c r="G144" s="204"/>
      <c r="H144" s="217"/>
      <c r="I144" s="217"/>
      <c r="J144" s="217"/>
      <c r="K144" s="217"/>
      <c r="L144" s="45"/>
      <c r="M144" s="206"/>
      <c r="N144" s="206"/>
      <c r="O144" s="206"/>
      <c r="P144" s="206"/>
      <c r="R144" s="206"/>
      <c r="S144" s="218"/>
      <c r="T144" s="206"/>
      <c r="U144" s="206"/>
      <c r="V144" s="219"/>
      <c r="W144" s="218"/>
      <c r="X144" s="206"/>
      <c r="Y144" s="206"/>
      <c r="Z144" s="206"/>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row>
    <row r="145" spans="1:49" s="215" customFormat="1" x14ac:dyDescent="0.2">
      <c r="A145" s="216"/>
      <c r="B145" s="216"/>
      <c r="C145" s="216"/>
      <c r="D145" s="204"/>
      <c r="E145" s="204"/>
      <c r="F145" s="204"/>
      <c r="G145" s="204"/>
      <c r="H145" s="217"/>
      <c r="I145" s="217"/>
      <c r="J145" s="217"/>
      <c r="K145" s="217"/>
      <c r="L145" s="45"/>
      <c r="M145" s="206"/>
      <c r="N145" s="206"/>
      <c r="O145" s="206"/>
      <c r="P145" s="206"/>
      <c r="R145" s="206"/>
      <c r="S145" s="218"/>
      <c r="T145" s="206"/>
      <c r="U145" s="206"/>
      <c r="V145" s="219"/>
      <c r="W145" s="218"/>
      <c r="X145" s="206"/>
      <c r="Y145" s="206"/>
      <c r="Z145" s="206"/>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row>
    <row r="146" spans="1:49" s="215" customFormat="1" x14ac:dyDescent="0.2">
      <c r="A146" s="216"/>
      <c r="B146" s="216"/>
      <c r="C146" s="216"/>
      <c r="D146" s="204"/>
      <c r="E146" s="204"/>
      <c r="F146" s="204"/>
      <c r="G146" s="204"/>
      <c r="H146" s="217"/>
      <c r="I146" s="217"/>
      <c r="J146" s="217"/>
      <c r="K146" s="217"/>
      <c r="L146" s="45"/>
      <c r="M146" s="206"/>
      <c r="N146" s="206"/>
      <c r="O146" s="206"/>
      <c r="P146" s="206"/>
      <c r="R146" s="206"/>
      <c r="S146" s="218"/>
      <c r="T146" s="206"/>
      <c r="U146" s="206"/>
      <c r="V146" s="219"/>
      <c r="W146" s="218"/>
      <c r="X146" s="206"/>
      <c r="Y146" s="206"/>
      <c r="Z146" s="206"/>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row>
    <row r="147" spans="1:49" s="215" customFormat="1" x14ac:dyDescent="0.2">
      <c r="A147" s="216"/>
      <c r="B147" s="216"/>
      <c r="C147" s="216"/>
      <c r="D147" s="204"/>
      <c r="E147" s="204"/>
      <c r="F147" s="204"/>
      <c r="G147" s="204"/>
      <c r="H147" s="217"/>
      <c r="I147" s="217"/>
      <c r="J147" s="217"/>
      <c r="K147" s="217"/>
      <c r="L147" s="45"/>
      <c r="M147" s="206"/>
      <c r="N147" s="206"/>
      <c r="O147" s="206"/>
      <c r="P147" s="206"/>
      <c r="R147" s="206"/>
      <c r="S147" s="218"/>
      <c r="T147" s="206"/>
      <c r="U147" s="206"/>
      <c r="V147" s="219"/>
      <c r="W147" s="218"/>
      <c r="X147" s="206"/>
      <c r="Y147" s="206"/>
      <c r="Z147" s="206"/>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row>
    <row r="148" spans="1:49" s="215" customFormat="1" x14ac:dyDescent="0.2">
      <c r="A148" s="216"/>
      <c r="B148" s="216"/>
      <c r="C148" s="216"/>
      <c r="D148" s="204"/>
      <c r="E148" s="204"/>
      <c r="F148" s="204"/>
      <c r="G148" s="204"/>
      <c r="H148" s="217"/>
      <c r="I148" s="217"/>
      <c r="J148" s="217"/>
      <c r="K148" s="217"/>
      <c r="L148" s="45"/>
      <c r="M148" s="206"/>
      <c r="N148" s="206"/>
      <c r="O148" s="206"/>
      <c r="P148" s="206"/>
      <c r="R148" s="206"/>
      <c r="S148" s="218"/>
      <c r="T148" s="206"/>
      <c r="U148" s="206"/>
      <c r="V148" s="219"/>
      <c r="W148" s="218"/>
      <c r="X148" s="206"/>
      <c r="Y148" s="206"/>
      <c r="Z148" s="206"/>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row>
    <row r="149" spans="1:49" s="215" customFormat="1" x14ac:dyDescent="0.2">
      <c r="A149" s="216"/>
      <c r="B149" s="216"/>
      <c r="C149" s="216"/>
      <c r="D149" s="204"/>
      <c r="E149" s="204"/>
      <c r="F149" s="204"/>
      <c r="G149" s="204"/>
      <c r="H149" s="217"/>
      <c r="I149" s="217"/>
      <c r="J149" s="217"/>
      <c r="K149" s="217"/>
      <c r="L149" s="45"/>
      <c r="M149" s="206"/>
      <c r="N149" s="206"/>
      <c r="O149" s="206"/>
      <c r="P149" s="206"/>
      <c r="R149" s="206"/>
      <c r="S149" s="218"/>
      <c r="T149" s="206"/>
      <c r="U149" s="206"/>
      <c r="V149" s="219"/>
      <c r="W149" s="218"/>
      <c r="X149" s="206"/>
      <c r="Y149" s="206"/>
      <c r="Z149" s="206"/>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row>
    <row r="150" spans="1:49" s="215" customFormat="1" x14ac:dyDescent="0.2">
      <c r="A150" s="216"/>
      <c r="B150" s="216"/>
      <c r="C150" s="216"/>
      <c r="D150" s="204"/>
      <c r="E150" s="204"/>
      <c r="F150" s="204"/>
      <c r="G150" s="204"/>
      <c r="H150" s="217"/>
      <c r="I150" s="217"/>
      <c r="J150" s="217"/>
      <c r="K150" s="217"/>
      <c r="L150" s="45"/>
      <c r="M150" s="206"/>
      <c r="N150" s="206"/>
      <c r="O150" s="206"/>
      <c r="P150" s="206"/>
      <c r="R150" s="206"/>
      <c r="S150" s="218"/>
      <c r="T150" s="206"/>
      <c r="U150" s="206"/>
      <c r="V150" s="219"/>
      <c r="W150" s="218"/>
      <c r="X150" s="206"/>
      <c r="Y150" s="206"/>
      <c r="Z150" s="206"/>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row>
    <row r="151" spans="1:49" s="215" customFormat="1" x14ac:dyDescent="0.2">
      <c r="A151" s="216"/>
      <c r="B151" s="216"/>
      <c r="C151" s="216"/>
      <c r="D151" s="204"/>
      <c r="E151" s="204"/>
      <c r="F151" s="204"/>
      <c r="G151" s="204"/>
      <c r="H151" s="217"/>
      <c r="I151" s="217"/>
      <c r="J151" s="217"/>
      <c r="K151" s="217"/>
      <c r="L151" s="45"/>
      <c r="M151" s="206"/>
      <c r="N151" s="206"/>
      <c r="O151" s="206"/>
      <c r="P151" s="206"/>
      <c r="R151" s="206"/>
      <c r="S151" s="218"/>
      <c r="T151" s="206"/>
      <c r="U151" s="206"/>
      <c r="V151" s="219"/>
      <c r="W151" s="218"/>
      <c r="X151" s="206"/>
      <c r="Y151" s="206"/>
      <c r="Z151" s="206"/>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row>
    <row r="152" spans="1:49" s="215" customFormat="1" x14ac:dyDescent="0.2">
      <c r="A152" s="216"/>
      <c r="B152" s="216"/>
      <c r="C152" s="216"/>
      <c r="D152" s="204"/>
      <c r="E152" s="204"/>
      <c r="F152" s="204"/>
      <c r="G152" s="204"/>
      <c r="H152" s="217"/>
      <c r="I152" s="217"/>
      <c r="J152" s="217"/>
      <c r="K152" s="217"/>
      <c r="L152" s="45"/>
      <c r="M152" s="206"/>
      <c r="N152" s="206"/>
      <c r="O152" s="206"/>
      <c r="P152" s="206"/>
      <c r="R152" s="206"/>
      <c r="S152" s="218"/>
      <c r="T152" s="206"/>
      <c r="U152" s="206"/>
      <c r="V152" s="219"/>
      <c r="W152" s="218"/>
      <c r="X152" s="206"/>
      <c r="Y152" s="206"/>
      <c r="Z152" s="206"/>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row>
    <row r="153" spans="1:49" s="215" customFormat="1" x14ac:dyDescent="0.2">
      <c r="A153" s="216"/>
      <c r="B153" s="216"/>
      <c r="C153" s="216"/>
      <c r="D153" s="204"/>
      <c r="E153" s="204"/>
      <c r="F153" s="204"/>
      <c r="G153" s="204"/>
      <c r="H153" s="217"/>
      <c r="I153" s="217"/>
      <c r="J153" s="217"/>
      <c r="K153" s="217"/>
      <c r="L153" s="45"/>
      <c r="M153" s="206"/>
      <c r="N153" s="206"/>
      <c r="O153" s="206"/>
      <c r="P153" s="206"/>
      <c r="R153" s="206"/>
      <c r="S153" s="218"/>
      <c r="T153" s="206"/>
      <c r="U153" s="206"/>
      <c r="V153" s="219"/>
      <c r="W153" s="218"/>
      <c r="X153" s="206"/>
      <c r="Y153" s="206"/>
      <c r="Z153" s="206"/>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row>
    <row r="154" spans="1:49" s="215" customFormat="1" x14ac:dyDescent="0.2">
      <c r="A154" s="216"/>
      <c r="B154" s="216"/>
      <c r="C154" s="216"/>
      <c r="D154" s="204"/>
      <c r="E154" s="204"/>
      <c r="F154" s="204"/>
      <c r="G154" s="204"/>
      <c r="H154" s="217"/>
      <c r="I154" s="217"/>
      <c r="J154" s="217"/>
      <c r="K154" s="217"/>
      <c r="L154" s="45"/>
      <c r="M154" s="206"/>
      <c r="N154" s="206"/>
      <c r="O154" s="206"/>
      <c r="P154" s="206"/>
      <c r="R154" s="206"/>
      <c r="S154" s="218"/>
      <c r="T154" s="206"/>
      <c r="U154" s="206"/>
      <c r="V154" s="219"/>
      <c r="W154" s="218"/>
      <c r="X154" s="206"/>
      <c r="Y154" s="206"/>
      <c r="Z154" s="206"/>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row>
    <row r="155" spans="1:49" s="215" customFormat="1" x14ac:dyDescent="0.2">
      <c r="A155" s="216"/>
      <c r="B155" s="216"/>
      <c r="C155" s="216"/>
      <c r="D155" s="204"/>
      <c r="E155" s="204"/>
      <c r="F155" s="204"/>
      <c r="G155" s="204"/>
      <c r="H155" s="217"/>
      <c r="I155" s="217"/>
      <c r="J155" s="217"/>
      <c r="K155" s="217"/>
      <c r="L155" s="45"/>
      <c r="M155" s="206"/>
      <c r="N155" s="206"/>
      <c r="O155" s="206"/>
      <c r="P155" s="206"/>
      <c r="R155" s="206"/>
      <c r="S155" s="218"/>
      <c r="T155" s="206"/>
      <c r="U155" s="206"/>
      <c r="V155" s="219"/>
      <c r="W155" s="218"/>
      <c r="X155" s="206"/>
      <c r="Y155" s="206"/>
      <c r="Z155" s="206"/>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row>
    <row r="156" spans="1:49" s="215" customFormat="1" x14ac:dyDescent="0.2">
      <c r="A156" s="216"/>
      <c r="B156" s="216"/>
      <c r="C156" s="216"/>
      <c r="D156" s="204"/>
      <c r="E156" s="204"/>
      <c r="F156" s="204"/>
      <c r="G156" s="204"/>
      <c r="H156" s="217"/>
      <c r="I156" s="217"/>
      <c r="J156" s="217"/>
      <c r="K156" s="217"/>
      <c r="L156" s="45"/>
      <c r="M156" s="206"/>
      <c r="N156" s="206"/>
      <c r="O156" s="206"/>
      <c r="P156" s="206"/>
      <c r="R156" s="206"/>
      <c r="S156" s="218"/>
      <c r="T156" s="206"/>
      <c r="U156" s="206"/>
      <c r="V156" s="219"/>
      <c r="W156" s="218"/>
      <c r="X156" s="206"/>
      <c r="Y156" s="206"/>
      <c r="Z156" s="206"/>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row>
    <row r="157" spans="1:49" s="215" customFormat="1" x14ac:dyDescent="0.2">
      <c r="A157" s="216"/>
      <c r="B157" s="216"/>
      <c r="C157" s="216"/>
      <c r="D157" s="204"/>
      <c r="E157" s="204"/>
      <c r="F157" s="204"/>
      <c r="G157" s="204"/>
      <c r="H157" s="217"/>
      <c r="I157" s="217"/>
      <c r="J157" s="217"/>
      <c r="K157" s="217"/>
      <c r="L157" s="45"/>
      <c r="M157" s="206"/>
      <c r="N157" s="206"/>
      <c r="O157" s="206"/>
      <c r="P157" s="206"/>
      <c r="R157" s="206"/>
      <c r="S157" s="218"/>
      <c r="T157" s="206"/>
      <c r="U157" s="206"/>
      <c r="V157" s="219"/>
      <c r="W157" s="218"/>
      <c r="X157" s="206"/>
      <c r="Y157" s="206"/>
      <c r="Z157" s="206"/>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row>
    <row r="158" spans="1:49" s="215" customFormat="1" x14ac:dyDescent="0.2">
      <c r="A158" s="216"/>
      <c r="B158" s="216"/>
      <c r="C158" s="216"/>
      <c r="D158" s="204"/>
      <c r="E158" s="204"/>
      <c r="F158" s="204"/>
      <c r="G158" s="204"/>
      <c r="H158" s="217"/>
      <c r="I158" s="217"/>
      <c r="J158" s="217"/>
      <c r="K158" s="217"/>
      <c r="L158" s="45"/>
      <c r="M158" s="206"/>
      <c r="N158" s="206"/>
      <c r="O158" s="206"/>
      <c r="P158" s="206"/>
      <c r="R158" s="206"/>
      <c r="S158" s="218"/>
      <c r="T158" s="206"/>
      <c r="U158" s="206"/>
      <c r="V158" s="219"/>
      <c r="W158" s="218"/>
      <c r="X158" s="206"/>
      <c r="Y158" s="206"/>
      <c r="Z158" s="206"/>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row>
    <row r="159" spans="1:49" s="215" customFormat="1" x14ac:dyDescent="0.2">
      <c r="A159" s="216"/>
      <c r="B159" s="216"/>
      <c r="C159" s="216"/>
      <c r="D159" s="204"/>
      <c r="E159" s="204"/>
      <c r="F159" s="204"/>
      <c r="G159" s="204"/>
      <c r="H159" s="217"/>
      <c r="I159" s="217"/>
      <c r="J159" s="217"/>
      <c r="K159" s="217"/>
      <c r="L159" s="45"/>
      <c r="M159" s="206"/>
      <c r="N159" s="206"/>
      <c r="O159" s="206"/>
      <c r="P159" s="206"/>
      <c r="R159" s="206"/>
      <c r="S159" s="218"/>
      <c r="T159" s="206"/>
      <c r="U159" s="206"/>
      <c r="V159" s="219"/>
      <c r="W159" s="218"/>
      <c r="X159" s="206"/>
      <c r="Y159" s="206"/>
      <c r="Z159" s="206"/>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row>
    <row r="160" spans="1:49" s="215" customFormat="1" x14ac:dyDescent="0.2">
      <c r="A160" s="216"/>
      <c r="B160" s="216"/>
      <c r="C160" s="216"/>
      <c r="D160" s="204"/>
      <c r="E160" s="204"/>
      <c r="F160" s="204"/>
      <c r="G160" s="204"/>
      <c r="H160" s="217"/>
      <c r="I160" s="217"/>
      <c r="J160" s="217"/>
      <c r="K160" s="217"/>
      <c r="L160" s="45"/>
      <c r="M160" s="206"/>
      <c r="N160" s="206"/>
      <c r="O160" s="206"/>
      <c r="P160" s="206"/>
      <c r="R160" s="206"/>
      <c r="S160" s="218"/>
      <c r="T160" s="206"/>
      <c r="U160" s="206"/>
      <c r="V160" s="219"/>
      <c r="W160" s="218"/>
      <c r="X160" s="206"/>
      <c r="Y160" s="206"/>
      <c r="Z160" s="206"/>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row>
    <row r="161" spans="1:49" s="215" customFormat="1" x14ac:dyDescent="0.2">
      <c r="A161" s="216"/>
      <c r="B161" s="216"/>
      <c r="C161" s="216"/>
      <c r="D161" s="204"/>
      <c r="E161" s="204"/>
      <c r="F161" s="204"/>
      <c r="G161" s="204"/>
      <c r="H161" s="217"/>
      <c r="I161" s="217"/>
      <c r="J161" s="217"/>
      <c r="K161" s="217"/>
      <c r="L161" s="45"/>
      <c r="M161" s="206"/>
      <c r="N161" s="206"/>
      <c r="O161" s="206"/>
      <c r="P161" s="206"/>
      <c r="R161" s="206"/>
      <c r="S161" s="218"/>
      <c r="T161" s="206"/>
      <c r="U161" s="206"/>
      <c r="V161" s="219"/>
      <c r="W161" s="218"/>
      <c r="X161" s="206"/>
      <c r="Y161" s="206"/>
      <c r="Z161" s="206"/>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row>
    <row r="162" spans="1:49" s="215" customFormat="1" x14ac:dyDescent="0.2">
      <c r="A162" s="216"/>
      <c r="B162" s="216"/>
      <c r="C162" s="216"/>
      <c r="D162" s="204"/>
      <c r="E162" s="204"/>
      <c r="F162" s="204"/>
      <c r="G162" s="204"/>
      <c r="H162" s="217"/>
      <c r="I162" s="217"/>
      <c r="J162" s="217"/>
      <c r="K162" s="217"/>
      <c r="L162" s="45"/>
      <c r="M162" s="206"/>
      <c r="N162" s="206"/>
      <c r="O162" s="206"/>
      <c r="P162" s="206"/>
      <c r="R162" s="206"/>
      <c r="S162" s="218"/>
      <c r="T162" s="206"/>
      <c r="U162" s="206"/>
      <c r="V162" s="219"/>
      <c r="W162" s="218"/>
      <c r="X162" s="206"/>
      <c r="Y162" s="206"/>
      <c r="Z162" s="206"/>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row>
    <row r="163" spans="1:49" s="215" customFormat="1" x14ac:dyDescent="0.2">
      <c r="A163" s="216"/>
      <c r="B163" s="216"/>
      <c r="C163" s="216"/>
      <c r="D163" s="204"/>
      <c r="E163" s="204"/>
      <c r="F163" s="204"/>
      <c r="G163" s="204"/>
      <c r="H163" s="217"/>
      <c r="I163" s="217"/>
      <c r="J163" s="217"/>
      <c r="K163" s="217"/>
      <c r="L163" s="45"/>
      <c r="M163" s="206"/>
      <c r="N163" s="206"/>
      <c r="O163" s="206"/>
      <c r="P163" s="206"/>
      <c r="R163" s="206"/>
      <c r="S163" s="218"/>
      <c r="T163" s="206"/>
      <c r="U163" s="206"/>
      <c r="V163" s="219"/>
      <c r="W163" s="218"/>
      <c r="X163" s="206"/>
      <c r="Y163" s="206"/>
      <c r="Z163" s="206"/>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row>
    <row r="164" spans="1:49" s="215" customFormat="1" x14ac:dyDescent="0.2">
      <c r="A164" s="216"/>
      <c r="B164" s="216"/>
      <c r="C164" s="216"/>
      <c r="D164" s="204"/>
      <c r="E164" s="204"/>
      <c r="F164" s="204"/>
      <c r="G164" s="204"/>
      <c r="H164" s="217"/>
      <c r="I164" s="217"/>
      <c r="J164" s="217"/>
      <c r="K164" s="217"/>
      <c r="L164" s="45"/>
      <c r="M164" s="206"/>
      <c r="N164" s="206"/>
      <c r="O164" s="206"/>
      <c r="P164" s="206"/>
      <c r="R164" s="206"/>
      <c r="S164" s="218"/>
      <c r="T164" s="206"/>
      <c r="U164" s="206"/>
      <c r="V164" s="219"/>
      <c r="W164" s="218"/>
      <c r="X164" s="206"/>
      <c r="Y164" s="206"/>
      <c r="Z164" s="206"/>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row>
    <row r="165" spans="1:49" s="215" customFormat="1" x14ac:dyDescent="0.2">
      <c r="A165" s="216"/>
      <c r="B165" s="216"/>
      <c r="C165" s="216"/>
      <c r="D165" s="204"/>
      <c r="E165" s="204"/>
      <c r="F165" s="204"/>
      <c r="G165" s="204"/>
      <c r="H165" s="217"/>
      <c r="I165" s="217"/>
      <c r="J165" s="217"/>
      <c r="K165" s="217"/>
      <c r="L165" s="45"/>
      <c r="M165" s="206"/>
      <c r="N165" s="206"/>
      <c r="O165" s="206"/>
      <c r="P165" s="206"/>
      <c r="R165" s="206"/>
      <c r="S165" s="218"/>
      <c r="T165" s="206"/>
      <c r="U165" s="206"/>
      <c r="V165" s="219"/>
      <c r="W165" s="218"/>
      <c r="X165" s="206"/>
      <c r="Y165" s="206"/>
      <c r="Z165" s="206"/>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row>
    <row r="166" spans="1:49" s="215" customFormat="1" x14ac:dyDescent="0.2">
      <c r="A166" s="216"/>
      <c r="B166" s="216"/>
      <c r="C166" s="216"/>
      <c r="D166" s="204"/>
      <c r="E166" s="204"/>
      <c r="F166" s="204"/>
      <c r="G166" s="204"/>
      <c r="H166" s="217"/>
      <c r="I166" s="217"/>
      <c r="J166" s="217"/>
      <c r="K166" s="217"/>
      <c r="L166" s="45"/>
      <c r="M166" s="206"/>
      <c r="N166" s="206"/>
      <c r="O166" s="206"/>
      <c r="P166" s="206"/>
      <c r="R166" s="206"/>
      <c r="S166" s="218"/>
      <c r="T166" s="206"/>
      <c r="U166" s="206"/>
      <c r="V166" s="219"/>
      <c r="W166" s="218"/>
      <c r="X166" s="206"/>
      <c r="Y166" s="206"/>
      <c r="Z166" s="206"/>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row>
    <row r="167" spans="1:49" s="215" customFormat="1" x14ac:dyDescent="0.2">
      <c r="A167" s="216"/>
      <c r="B167" s="216"/>
      <c r="C167" s="216"/>
      <c r="D167" s="204"/>
      <c r="E167" s="204"/>
      <c r="F167" s="204"/>
      <c r="G167" s="204"/>
      <c r="H167" s="217"/>
      <c r="I167" s="217"/>
      <c r="J167" s="217"/>
      <c r="K167" s="217"/>
      <c r="L167" s="45"/>
      <c r="M167" s="206"/>
      <c r="N167" s="206"/>
      <c r="O167" s="206"/>
      <c r="P167" s="206"/>
      <c r="R167" s="206"/>
      <c r="S167" s="218"/>
      <c r="T167" s="206"/>
      <c r="U167" s="206"/>
      <c r="V167" s="219"/>
      <c r="W167" s="218"/>
      <c r="X167" s="206"/>
      <c r="Y167" s="206"/>
      <c r="Z167" s="206"/>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row>
    <row r="168" spans="1:49" s="215" customFormat="1" x14ac:dyDescent="0.2">
      <c r="A168" s="216"/>
      <c r="B168" s="216"/>
      <c r="C168" s="216"/>
      <c r="D168" s="204"/>
      <c r="E168" s="204"/>
      <c r="F168" s="204"/>
      <c r="G168" s="204"/>
      <c r="H168" s="217"/>
      <c r="I168" s="217"/>
      <c r="J168" s="217"/>
      <c r="K168" s="217"/>
      <c r="L168" s="45"/>
      <c r="M168" s="206"/>
      <c r="N168" s="206"/>
      <c r="O168" s="206"/>
      <c r="P168" s="206"/>
      <c r="R168" s="206"/>
      <c r="S168" s="218"/>
      <c r="T168" s="206"/>
      <c r="U168" s="206"/>
      <c r="V168" s="219"/>
      <c r="W168" s="218"/>
      <c r="X168" s="206"/>
      <c r="Y168" s="206"/>
      <c r="Z168" s="206"/>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row>
    <row r="169" spans="1:49" s="215" customFormat="1" x14ac:dyDescent="0.2">
      <c r="A169" s="216"/>
      <c r="B169" s="216"/>
      <c r="C169" s="216"/>
      <c r="D169" s="204"/>
      <c r="E169" s="204"/>
      <c r="F169" s="204"/>
      <c r="G169" s="204"/>
      <c r="H169" s="217"/>
      <c r="I169" s="217"/>
      <c r="J169" s="217"/>
      <c r="K169" s="217"/>
      <c r="L169" s="45"/>
      <c r="M169" s="206"/>
      <c r="N169" s="206"/>
      <c r="O169" s="206"/>
      <c r="P169" s="206"/>
      <c r="R169" s="206"/>
      <c r="S169" s="218"/>
      <c r="T169" s="206"/>
      <c r="U169" s="206"/>
      <c r="V169" s="219"/>
      <c r="W169" s="218"/>
      <c r="X169" s="206"/>
      <c r="Y169" s="206"/>
      <c r="Z169" s="206"/>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row>
    <row r="170" spans="1:49" s="215" customFormat="1" x14ac:dyDescent="0.2">
      <c r="A170" s="216"/>
      <c r="B170" s="216"/>
      <c r="C170" s="216"/>
      <c r="D170" s="204"/>
      <c r="E170" s="204"/>
      <c r="F170" s="204"/>
      <c r="G170" s="204"/>
      <c r="H170" s="217"/>
      <c r="I170" s="217"/>
      <c r="J170" s="217"/>
      <c r="K170" s="217"/>
      <c r="L170" s="45"/>
      <c r="M170" s="206"/>
      <c r="N170" s="206"/>
      <c r="O170" s="206"/>
      <c r="P170" s="206"/>
      <c r="R170" s="206"/>
      <c r="S170" s="218"/>
      <c r="T170" s="206"/>
      <c r="U170" s="206"/>
      <c r="V170" s="219"/>
      <c r="W170" s="218"/>
      <c r="X170" s="206"/>
      <c r="Y170" s="206"/>
      <c r="Z170" s="206"/>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row>
    <row r="171" spans="1:49" s="215" customFormat="1" x14ac:dyDescent="0.2">
      <c r="A171" s="216"/>
      <c r="B171" s="216"/>
      <c r="C171" s="216"/>
      <c r="D171" s="204"/>
      <c r="E171" s="204"/>
      <c r="F171" s="204"/>
      <c r="G171" s="204"/>
      <c r="H171" s="217"/>
      <c r="I171" s="217"/>
      <c r="J171" s="217"/>
      <c r="K171" s="217"/>
      <c r="L171" s="45"/>
      <c r="M171" s="206"/>
      <c r="N171" s="206"/>
      <c r="O171" s="206"/>
      <c r="P171" s="206"/>
      <c r="R171" s="206"/>
      <c r="S171" s="218"/>
      <c r="T171" s="206"/>
      <c r="U171" s="206"/>
      <c r="V171" s="219"/>
      <c r="W171" s="218"/>
      <c r="X171" s="206"/>
      <c r="Y171" s="206"/>
      <c r="Z171" s="206"/>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row>
    <row r="172" spans="1:49" s="215" customFormat="1" x14ac:dyDescent="0.2">
      <c r="A172" s="216"/>
      <c r="B172" s="216"/>
      <c r="C172" s="216"/>
      <c r="D172" s="204"/>
      <c r="E172" s="204"/>
      <c r="F172" s="204"/>
      <c r="G172" s="204"/>
      <c r="H172" s="217"/>
      <c r="I172" s="217"/>
      <c r="J172" s="217"/>
      <c r="K172" s="217"/>
      <c r="L172" s="45"/>
      <c r="M172" s="206"/>
      <c r="N172" s="206"/>
      <c r="O172" s="206"/>
      <c r="P172" s="206"/>
      <c r="R172" s="206"/>
      <c r="S172" s="218"/>
      <c r="T172" s="206"/>
      <c r="U172" s="206"/>
      <c r="V172" s="219"/>
      <c r="W172" s="218"/>
      <c r="X172" s="206"/>
      <c r="Y172" s="206"/>
      <c r="Z172" s="206"/>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row>
    <row r="173" spans="1:49" s="215" customFormat="1" x14ac:dyDescent="0.2">
      <c r="A173" s="216"/>
      <c r="B173" s="216"/>
      <c r="C173" s="216"/>
      <c r="D173" s="204"/>
      <c r="E173" s="204"/>
      <c r="F173" s="204"/>
      <c r="G173" s="204"/>
      <c r="H173" s="217"/>
      <c r="I173" s="217"/>
      <c r="J173" s="217"/>
      <c r="K173" s="217"/>
      <c r="L173" s="45"/>
      <c r="M173" s="206"/>
      <c r="N173" s="206"/>
      <c r="O173" s="206"/>
      <c r="P173" s="206"/>
      <c r="R173" s="206"/>
      <c r="S173" s="218"/>
      <c r="T173" s="206"/>
      <c r="U173" s="206"/>
      <c r="V173" s="219"/>
      <c r="W173" s="218"/>
      <c r="X173" s="206"/>
      <c r="Y173" s="206"/>
      <c r="Z173" s="206"/>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row>
    <row r="174" spans="1:49" s="215" customFormat="1" x14ac:dyDescent="0.2">
      <c r="A174" s="216"/>
      <c r="B174" s="216"/>
      <c r="C174" s="216"/>
      <c r="D174" s="204"/>
      <c r="E174" s="204"/>
      <c r="F174" s="204"/>
      <c r="G174" s="204"/>
      <c r="H174" s="217"/>
      <c r="I174" s="217"/>
      <c r="J174" s="217"/>
      <c r="K174" s="217"/>
      <c r="L174" s="45"/>
      <c r="M174" s="206"/>
      <c r="N174" s="206"/>
      <c r="O174" s="206"/>
      <c r="P174" s="206"/>
      <c r="R174" s="206"/>
      <c r="S174" s="218"/>
      <c r="T174" s="206"/>
      <c r="U174" s="206"/>
      <c r="V174" s="219"/>
      <c r="W174" s="218"/>
      <c r="X174" s="206"/>
      <c r="Y174" s="206"/>
      <c r="Z174" s="206"/>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row>
    <row r="175" spans="1:49" s="215" customFormat="1" x14ac:dyDescent="0.2">
      <c r="A175" s="216"/>
      <c r="B175" s="216"/>
      <c r="C175" s="216"/>
      <c r="D175" s="204"/>
      <c r="E175" s="204"/>
      <c r="F175" s="204"/>
      <c r="G175" s="204"/>
      <c r="H175" s="217"/>
      <c r="I175" s="217"/>
      <c r="J175" s="217"/>
      <c r="K175" s="217"/>
      <c r="L175" s="45"/>
      <c r="M175" s="206"/>
      <c r="N175" s="206"/>
      <c r="O175" s="206"/>
      <c r="P175" s="206"/>
      <c r="R175" s="206"/>
      <c r="S175" s="218"/>
      <c r="T175" s="206"/>
      <c r="U175" s="206"/>
      <c r="V175" s="219"/>
      <c r="W175" s="218"/>
      <c r="X175" s="206"/>
      <c r="Y175" s="206"/>
      <c r="Z175" s="206"/>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row>
    <row r="176" spans="1:49" s="215" customFormat="1" x14ac:dyDescent="0.2">
      <c r="A176" s="216"/>
      <c r="B176" s="216"/>
      <c r="C176" s="216"/>
      <c r="D176" s="204"/>
      <c r="E176" s="204"/>
      <c r="F176" s="204"/>
      <c r="G176" s="204"/>
      <c r="H176" s="217"/>
      <c r="I176" s="217"/>
      <c r="J176" s="217"/>
      <c r="K176" s="217"/>
      <c r="L176" s="45"/>
      <c r="M176" s="206"/>
      <c r="N176" s="206"/>
      <c r="O176" s="206"/>
      <c r="P176" s="206"/>
      <c r="R176" s="206"/>
      <c r="S176" s="218"/>
      <c r="T176" s="206"/>
      <c r="U176" s="206"/>
      <c r="V176" s="219"/>
      <c r="W176" s="218"/>
      <c r="X176" s="206"/>
      <c r="Y176" s="206"/>
      <c r="Z176" s="206"/>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row>
    <row r="177" spans="1:49" s="215" customFormat="1" x14ac:dyDescent="0.2">
      <c r="A177" s="216"/>
      <c r="B177" s="216"/>
      <c r="C177" s="216"/>
      <c r="D177" s="204"/>
      <c r="E177" s="204"/>
      <c r="F177" s="204"/>
      <c r="G177" s="204"/>
      <c r="H177" s="217"/>
      <c r="I177" s="217"/>
      <c r="J177" s="217"/>
      <c r="K177" s="217"/>
      <c r="L177" s="45"/>
      <c r="M177" s="206"/>
      <c r="N177" s="206"/>
      <c r="O177" s="206"/>
      <c r="P177" s="206"/>
      <c r="R177" s="206"/>
      <c r="S177" s="218"/>
      <c r="T177" s="206"/>
      <c r="U177" s="206"/>
      <c r="V177" s="219"/>
      <c r="W177" s="218"/>
      <c r="X177" s="206"/>
      <c r="Y177" s="206"/>
      <c r="Z177" s="206"/>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row>
    <row r="178" spans="1:49" s="215" customFormat="1" x14ac:dyDescent="0.2">
      <c r="A178" s="216"/>
      <c r="B178" s="216"/>
      <c r="C178" s="216"/>
      <c r="D178" s="204"/>
      <c r="E178" s="204"/>
      <c r="F178" s="204"/>
      <c r="G178" s="204"/>
      <c r="H178" s="217"/>
      <c r="I178" s="217"/>
      <c r="J178" s="217"/>
      <c r="K178" s="217"/>
      <c r="L178" s="45"/>
      <c r="M178" s="206"/>
      <c r="N178" s="206"/>
      <c r="O178" s="206"/>
      <c r="P178" s="206"/>
      <c r="R178" s="206"/>
      <c r="S178" s="218"/>
      <c r="T178" s="206"/>
      <c r="U178" s="206"/>
      <c r="V178" s="219"/>
      <c r="W178" s="218"/>
      <c r="X178" s="206"/>
      <c r="Y178" s="206"/>
      <c r="Z178" s="206"/>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row>
    <row r="179" spans="1:49" s="215" customFormat="1" x14ac:dyDescent="0.2">
      <c r="A179" s="216"/>
      <c r="B179" s="216"/>
      <c r="C179" s="216"/>
      <c r="D179" s="204"/>
      <c r="E179" s="204"/>
      <c r="F179" s="204"/>
      <c r="G179" s="204"/>
      <c r="H179" s="217"/>
      <c r="I179" s="217"/>
      <c r="J179" s="217"/>
      <c r="K179" s="217"/>
      <c r="L179" s="45"/>
      <c r="M179" s="206"/>
      <c r="N179" s="206"/>
      <c r="O179" s="206"/>
      <c r="P179" s="206"/>
      <c r="R179" s="206"/>
      <c r="S179" s="218"/>
      <c r="T179" s="206"/>
      <c r="U179" s="206"/>
      <c r="V179" s="219"/>
      <c r="W179" s="218"/>
      <c r="X179" s="206"/>
      <c r="Y179" s="206"/>
      <c r="Z179" s="206"/>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row>
    <row r="180" spans="1:49" s="215" customFormat="1" x14ac:dyDescent="0.2">
      <c r="A180" s="216"/>
      <c r="B180" s="216"/>
      <c r="C180" s="216"/>
      <c r="D180" s="204"/>
      <c r="E180" s="204"/>
      <c r="F180" s="204"/>
      <c r="G180" s="204"/>
      <c r="H180" s="217"/>
      <c r="I180" s="217"/>
      <c r="J180" s="217"/>
      <c r="K180" s="217"/>
      <c r="L180" s="45"/>
      <c r="M180" s="206"/>
      <c r="N180" s="206"/>
      <c r="O180" s="206"/>
      <c r="P180" s="206"/>
      <c r="R180" s="206"/>
      <c r="S180" s="218"/>
      <c r="T180" s="206"/>
      <c r="U180" s="206"/>
      <c r="V180" s="219"/>
      <c r="W180" s="218"/>
      <c r="X180" s="206"/>
      <c r="Y180" s="206"/>
      <c r="Z180" s="206"/>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row>
    <row r="181" spans="1:49" s="215" customFormat="1" x14ac:dyDescent="0.2">
      <c r="A181" s="216"/>
      <c r="B181" s="216"/>
      <c r="C181" s="216"/>
      <c r="D181" s="204"/>
      <c r="E181" s="204"/>
      <c r="F181" s="204"/>
      <c r="G181" s="204"/>
      <c r="H181" s="217"/>
      <c r="I181" s="217"/>
      <c r="J181" s="217"/>
      <c r="K181" s="217"/>
      <c r="L181" s="45"/>
      <c r="M181" s="206"/>
      <c r="N181" s="206"/>
      <c r="O181" s="206"/>
      <c r="P181" s="206"/>
      <c r="R181" s="206"/>
      <c r="S181" s="218"/>
      <c r="T181" s="206"/>
      <c r="U181" s="206"/>
      <c r="V181" s="219"/>
      <c r="W181" s="218"/>
      <c r="X181" s="206"/>
      <c r="Y181" s="206"/>
      <c r="Z181" s="206"/>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row>
    <row r="182" spans="1:49" s="215" customFormat="1" x14ac:dyDescent="0.2">
      <c r="A182" s="216"/>
      <c r="B182" s="216"/>
      <c r="C182" s="216"/>
      <c r="D182" s="204"/>
      <c r="E182" s="204"/>
      <c r="F182" s="204"/>
      <c r="G182" s="204"/>
      <c r="H182" s="217"/>
      <c r="I182" s="217"/>
      <c r="J182" s="217"/>
      <c r="K182" s="217"/>
      <c r="L182" s="45"/>
      <c r="M182" s="206"/>
      <c r="N182" s="206"/>
      <c r="O182" s="206"/>
      <c r="P182" s="206"/>
      <c r="R182" s="206"/>
      <c r="S182" s="218"/>
      <c r="T182" s="206"/>
      <c r="U182" s="206"/>
      <c r="V182" s="219"/>
      <c r="W182" s="218"/>
      <c r="X182" s="206"/>
      <c r="Y182" s="206"/>
      <c r="Z182" s="206"/>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row>
    <row r="183" spans="1:49" s="215" customFormat="1" x14ac:dyDescent="0.2">
      <c r="A183" s="216"/>
      <c r="B183" s="216"/>
      <c r="C183" s="216"/>
      <c r="D183" s="204"/>
      <c r="E183" s="204"/>
      <c r="F183" s="204"/>
      <c r="G183" s="204"/>
      <c r="H183" s="217"/>
      <c r="I183" s="217"/>
      <c r="J183" s="217"/>
      <c r="K183" s="217"/>
      <c r="L183" s="45"/>
      <c r="M183" s="206"/>
      <c r="N183" s="206"/>
      <c r="O183" s="206"/>
      <c r="P183" s="206"/>
      <c r="R183" s="206"/>
      <c r="S183" s="218"/>
      <c r="T183" s="206"/>
      <c r="U183" s="206"/>
      <c r="V183" s="219"/>
      <c r="W183" s="218"/>
      <c r="X183" s="206"/>
      <c r="Y183" s="206"/>
      <c r="Z183" s="206"/>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row>
    <row r="184" spans="1:49" s="215" customFormat="1" x14ac:dyDescent="0.2">
      <c r="A184" s="216"/>
      <c r="B184" s="216"/>
      <c r="C184" s="216"/>
      <c r="D184" s="204"/>
      <c r="E184" s="204"/>
      <c r="F184" s="204"/>
      <c r="G184" s="204"/>
      <c r="H184" s="217"/>
      <c r="I184" s="217"/>
      <c r="J184" s="217"/>
      <c r="K184" s="217"/>
      <c r="L184" s="45"/>
      <c r="M184" s="206"/>
      <c r="N184" s="206"/>
      <c r="O184" s="206"/>
      <c r="P184" s="206"/>
      <c r="R184" s="206"/>
      <c r="S184" s="218"/>
      <c r="T184" s="206"/>
      <c r="U184" s="206"/>
      <c r="V184" s="219"/>
      <c r="W184" s="218"/>
      <c r="X184" s="206"/>
      <c r="Y184" s="206"/>
      <c r="Z184" s="206"/>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row>
    <row r="185" spans="1:49" s="215" customFormat="1" x14ac:dyDescent="0.2">
      <c r="A185" s="216"/>
      <c r="B185" s="216"/>
      <c r="C185" s="216"/>
      <c r="D185" s="204"/>
      <c r="E185" s="204"/>
      <c r="F185" s="204"/>
      <c r="G185" s="204"/>
      <c r="H185" s="217"/>
      <c r="I185" s="217"/>
      <c r="J185" s="217"/>
      <c r="K185" s="217"/>
      <c r="L185" s="45"/>
      <c r="M185" s="206"/>
      <c r="N185" s="206"/>
      <c r="O185" s="206"/>
      <c r="P185" s="206"/>
      <c r="R185" s="206"/>
      <c r="S185" s="218"/>
      <c r="T185" s="206"/>
      <c r="U185" s="206"/>
      <c r="V185" s="219"/>
      <c r="W185" s="218"/>
      <c r="X185" s="206"/>
      <c r="Y185" s="206"/>
      <c r="Z185" s="206"/>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row>
    <row r="186" spans="1:49" s="215" customFormat="1" x14ac:dyDescent="0.2">
      <c r="A186" s="216"/>
      <c r="B186" s="216"/>
      <c r="C186" s="216"/>
      <c r="D186" s="204"/>
      <c r="E186" s="204"/>
      <c r="F186" s="204"/>
      <c r="G186" s="204"/>
      <c r="H186" s="217"/>
      <c r="I186" s="217"/>
      <c r="J186" s="217"/>
      <c r="K186" s="217"/>
      <c r="L186" s="45"/>
      <c r="M186" s="206"/>
      <c r="N186" s="206"/>
      <c r="O186" s="206"/>
      <c r="P186" s="206"/>
      <c r="R186" s="206"/>
      <c r="S186" s="218"/>
      <c r="T186" s="206"/>
      <c r="U186" s="206"/>
      <c r="V186" s="219"/>
      <c r="W186" s="218"/>
      <c r="X186" s="206"/>
      <c r="Y186" s="206"/>
      <c r="Z186" s="206"/>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row>
    <row r="187" spans="1:49" s="215" customFormat="1" x14ac:dyDescent="0.2">
      <c r="A187" s="216"/>
      <c r="B187" s="216"/>
      <c r="C187" s="216"/>
      <c r="D187" s="204"/>
      <c r="E187" s="204"/>
      <c r="F187" s="204"/>
      <c r="G187" s="204"/>
      <c r="H187" s="217"/>
      <c r="I187" s="217"/>
      <c r="J187" s="217"/>
      <c r="K187" s="217"/>
      <c r="L187" s="45"/>
      <c r="M187" s="206"/>
      <c r="N187" s="206"/>
      <c r="O187" s="206"/>
      <c r="P187" s="206"/>
      <c r="R187" s="206"/>
      <c r="S187" s="218"/>
      <c r="T187" s="206"/>
      <c r="U187" s="206"/>
      <c r="V187" s="219"/>
      <c r="W187" s="218"/>
      <c r="X187" s="206"/>
      <c r="Y187" s="206"/>
      <c r="Z187" s="206"/>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row>
    <row r="188" spans="1:49" s="215" customFormat="1" x14ac:dyDescent="0.2">
      <c r="A188" s="216"/>
      <c r="B188" s="216"/>
      <c r="C188" s="216"/>
      <c r="D188" s="204"/>
      <c r="E188" s="204"/>
      <c r="F188" s="204"/>
      <c r="G188" s="204"/>
      <c r="H188" s="217"/>
      <c r="I188" s="217"/>
      <c r="J188" s="217"/>
      <c r="K188" s="217"/>
      <c r="L188" s="45"/>
      <c r="M188" s="206"/>
      <c r="N188" s="206"/>
      <c r="O188" s="206"/>
      <c r="P188" s="206"/>
      <c r="R188" s="206"/>
      <c r="S188" s="218"/>
      <c r="T188" s="206"/>
      <c r="U188" s="206"/>
      <c r="V188" s="219"/>
      <c r="W188" s="218"/>
      <c r="X188" s="206"/>
      <c r="Y188" s="206"/>
      <c r="Z188" s="206"/>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row>
    <row r="189" spans="1:49" s="215" customFormat="1" x14ac:dyDescent="0.2">
      <c r="A189" s="216"/>
      <c r="B189" s="216"/>
      <c r="C189" s="216"/>
      <c r="D189" s="204"/>
      <c r="E189" s="204"/>
      <c r="F189" s="204"/>
      <c r="G189" s="204"/>
      <c r="H189" s="217"/>
      <c r="I189" s="217"/>
      <c r="J189" s="217"/>
      <c r="K189" s="217"/>
      <c r="L189" s="45"/>
      <c r="M189" s="206"/>
      <c r="N189" s="206"/>
      <c r="O189" s="206"/>
      <c r="P189" s="206"/>
      <c r="R189" s="206"/>
      <c r="S189" s="218"/>
      <c r="T189" s="206"/>
      <c r="U189" s="206"/>
      <c r="V189" s="219"/>
      <c r="W189" s="218"/>
      <c r="X189" s="206"/>
      <c r="Y189" s="206"/>
      <c r="Z189" s="206"/>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row>
    <row r="190" spans="1:49" s="215" customFormat="1" x14ac:dyDescent="0.2">
      <c r="A190" s="216"/>
      <c r="B190" s="216"/>
      <c r="C190" s="216"/>
      <c r="D190" s="204"/>
      <c r="E190" s="204"/>
      <c r="F190" s="204"/>
      <c r="G190" s="204"/>
      <c r="H190" s="217"/>
      <c r="I190" s="217"/>
      <c r="J190" s="217"/>
      <c r="K190" s="217"/>
      <c r="L190" s="45"/>
      <c r="M190" s="206"/>
      <c r="N190" s="206"/>
      <c r="O190" s="206"/>
      <c r="P190" s="206"/>
      <c r="R190" s="206"/>
      <c r="S190" s="218"/>
      <c r="T190" s="206"/>
      <c r="U190" s="206"/>
      <c r="V190" s="219"/>
      <c r="W190" s="218"/>
      <c r="X190" s="206"/>
      <c r="Y190" s="206"/>
      <c r="Z190" s="206"/>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row>
    <row r="191" spans="1:49" s="215" customFormat="1" x14ac:dyDescent="0.2">
      <c r="A191" s="216"/>
      <c r="B191" s="216"/>
      <c r="C191" s="216"/>
      <c r="D191" s="204"/>
      <c r="E191" s="204"/>
      <c r="F191" s="204"/>
      <c r="G191" s="204"/>
      <c r="H191" s="217"/>
      <c r="I191" s="217"/>
      <c r="J191" s="217"/>
      <c r="K191" s="217"/>
      <c r="L191" s="45"/>
      <c r="M191" s="206"/>
      <c r="N191" s="206"/>
      <c r="O191" s="206"/>
      <c r="P191" s="206"/>
      <c r="R191" s="206"/>
      <c r="S191" s="218"/>
      <c r="T191" s="206"/>
      <c r="U191" s="206"/>
      <c r="V191" s="219"/>
      <c r="W191" s="218"/>
      <c r="X191" s="206"/>
      <c r="Y191" s="206"/>
      <c r="Z191" s="206"/>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row>
    <row r="192" spans="1:49" s="215" customFormat="1" x14ac:dyDescent="0.2">
      <c r="A192" s="216"/>
      <c r="B192" s="216"/>
      <c r="C192" s="216"/>
      <c r="D192" s="204"/>
      <c r="E192" s="204"/>
      <c r="F192" s="204"/>
      <c r="G192" s="204"/>
      <c r="H192" s="217"/>
      <c r="I192" s="217"/>
      <c r="J192" s="217"/>
      <c r="K192" s="217"/>
      <c r="L192" s="45"/>
      <c r="M192" s="206"/>
      <c r="N192" s="206"/>
      <c r="O192" s="206"/>
      <c r="P192" s="206"/>
      <c r="R192" s="206"/>
      <c r="S192" s="218"/>
      <c r="T192" s="206"/>
      <c r="U192" s="206"/>
      <c r="V192" s="219"/>
      <c r="W192" s="218"/>
      <c r="X192" s="206"/>
      <c r="Y192" s="206"/>
      <c r="Z192" s="206"/>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row>
    <row r="193" spans="1:49" s="215" customFormat="1" x14ac:dyDescent="0.2">
      <c r="A193" s="216"/>
      <c r="B193" s="216"/>
      <c r="C193" s="216"/>
      <c r="D193" s="204"/>
      <c r="E193" s="204"/>
      <c r="F193" s="204"/>
      <c r="G193" s="204"/>
      <c r="H193" s="217"/>
      <c r="I193" s="217"/>
      <c r="J193" s="217"/>
      <c r="K193" s="217"/>
      <c r="L193" s="45"/>
      <c r="M193" s="206"/>
      <c r="N193" s="206"/>
      <c r="O193" s="206"/>
      <c r="P193" s="206"/>
      <c r="R193" s="206"/>
      <c r="S193" s="218"/>
      <c r="T193" s="206"/>
      <c r="U193" s="206"/>
      <c r="V193" s="219"/>
      <c r="W193" s="218"/>
      <c r="X193" s="206"/>
      <c r="Y193" s="206"/>
      <c r="Z193" s="206"/>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row>
    <row r="194" spans="1:49" s="215" customFormat="1" x14ac:dyDescent="0.2">
      <c r="A194" s="216"/>
      <c r="B194" s="216"/>
      <c r="C194" s="216"/>
      <c r="D194" s="204"/>
      <c r="E194" s="204"/>
      <c r="F194" s="204"/>
      <c r="G194" s="204"/>
      <c r="H194" s="217"/>
      <c r="I194" s="217"/>
      <c r="J194" s="217"/>
      <c r="K194" s="217"/>
      <c r="L194" s="45"/>
      <c r="M194" s="206"/>
      <c r="N194" s="206"/>
      <c r="O194" s="206"/>
      <c r="P194" s="206"/>
      <c r="R194" s="206"/>
      <c r="S194" s="218"/>
      <c r="T194" s="206"/>
      <c r="U194" s="206"/>
      <c r="V194" s="219"/>
      <c r="W194" s="218"/>
      <c r="X194" s="206"/>
      <c r="Y194" s="206"/>
      <c r="Z194" s="206"/>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row>
    <row r="195" spans="1:49" s="215" customFormat="1" x14ac:dyDescent="0.2">
      <c r="A195" s="216"/>
      <c r="B195" s="216"/>
      <c r="C195" s="216"/>
      <c r="D195" s="204"/>
      <c r="E195" s="204"/>
      <c r="F195" s="204"/>
      <c r="G195" s="204"/>
      <c r="H195" s="217"/>
      <c r="I195" s="217"/>
      <c r="J195" s="217"/>
      <c r="K195" s="217"/>
      <c r="L195" s="45"/>
      <c r="M195" s="206"/>
      <c r="N195" s="206"/>
      <c r="O195" s="206"/>
      <c r="P195" s="206"/>
      <c r="R195" s="206"/>
      <c r="S195" s="218"/>
      <c r="T195" s="206"/>
      <c r="U195" s="206"/>
      <c r="V195" s="219"/>
      <c r="W195" s="218"/>
      <c r="X195" s="206"/>
      <c r="Y195" s="206"/>
      <c r="Z195" s="206"/>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row>
    <row r="196" spans="1:49" s="215" customFormat="1" x14ac:dyDescent="0.2">
      <c r="A196" s="216"/>
      <c r="B196" s="216"/>
      <c r="C196" s="216"/>
      <c r="D196" s="204"/>
      <c r="E196" s="204"/>
      <c r="F196" s="204"/>
      <c r="G196" s="204"/>
      <c r="H196" s="217"/>
      <c r="I196" s="217"/>
      <c r="J196" s="217"/>
      <c r="K196" s="217"/>
      <c r="L196" s="45"/>
      <c r="M196" s="206"/>
      <c r="N196" s="206"/>
      <c r="O196" s="206"/>
      <c r="P196" s="206"/>
      <c r="R196" s="206"/>
      <c r="S196" s="218"/>
      <c r="T196" s="206"/>
      <c r="U196" s="206"/>
      <c r="V196" s="219"/>
      <c r="W196" s="218"/>
      <c r="X196" s="206"/>
      <c r="Y196" s="206"/>
      <c r="Z196" s="206"/>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row>
    <row r="197" spans="1:49" s="215" customFormat="1" x14ac:dyDescent="0.2">
      <c r="A197" s="216"/>
      <c r="B197" s="216"/>
      <c r="C197" s="216"/>
      <c r="D197" s="204"/>
      <c r="E197" s="204"/>
      <c r="F197" s="204"/>
      <c r="G197" s="204"/>
      <c r="H197" s="217"/>
      <c r="I197" s="217"/>
      <c r="J197" s="217"/>
      <c r="K197" s="217"/>
      <c r="L197" s="45"/>
      <c r="M197" s="206"/>
      <c r="N197" s="206"/>
      <c r="O197" s="206"/>
      <c r="P197" s="206"/>
      <c r="R197" s="206"/>
      <c r="S197" s="218"/>
      <c r="T197" s="206"/>
      <c r="U197" s="206"/>
      <c r="V197" s="219"/>
      <c r="W197" s="218"/>
      <c r="X197" s="206"/>
      <c r="Y197" s="206"/>
      <c r="Z197" s="206"/>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row>
    <row r="198" spans="1:49" s="215" customFormat="1" x14ac:dyDescent="0.2">
      <c r="A198" s="216"/>
      <c r="B198" s="216"/>
      <c r="C198" s="216"/>
      <c r="D198" s="204"/>
      <c r="E198" s="204"/>
      <c r="F198" s="204"/>
      <c r="G198" s="204"/>
      <c r="H198" s="217"/>
      <c r="I198" s="217"/>
      <c r="J198" s="217"/>
      <c r="K198" s="217"/>
      <c r="L198" s="45"/>
      <c r="M198" s="206"/>
      <c r="N198" s="206"/>
      <c r="O198" s="206"/>
      <c r="P198" s="206"/>
      <c r="R198" s="206"/>
      <c r="S198" s="218"/>
      <c r="T198" s="206"/>
      <c r="U198" s="206"/>
      <c r="V198" s="219"/>
      <c r="W198" s="218"/>
      <c r="X198" s="206"/>
      <c r="Y198" s="206"/>
      <c r="Z198" s="206"/>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row>
    <row r="199" spans="1:49" s="215" customFormat="1" x14ac:dyDescent="0.2">
      <c r="A199" s="216"/>
      <c r="B199" s="216"/>
      <c r="C199" s="216"/>
      <c r="D199" s="204"/>
      <c r="E199" s="204"/>
      <c r="F199" s="204"/>
      <c r="G199" s="204"/>
      <c r="H199" s="217"/>
      <c r="I199" s="217"/>
      <c r="J199" s="217"/>
      <c r="K199" s="217"/>
      <c r="L199" s="45"/>
      <c r="M199" s="206"/>
      <c r="N199" s="206"/>
      <c r="O199" s="206"/>
      <c r="P199" s="206"/>
      <c r="R199" s="206"/>
      <c r="S199" s="218"/>
      <c r="T199" s="206"/>
      <c r="U199" s="206"/>
      <c r="V199" s="219"/>
      <c r="W199" s="218"/>
      <c r="X199" s="206"/>
      <c r="Y199" s="206"/>
      <c r="Z199" s="206"/>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row>
    <row r="200" spans="1:49" s="215" customFormat="1" x14ac:dyDescent="0.2">
      <c r="A200" s="216"/>
      <c r="B200" s="216"/>
      <c r="C200" s="216"/>
      <c r="D200" s="204"/>
      <c r="E200" s="204"/>
      <c r="F200" s="204"/>
      <c r="G200" s="204"/>
      <c r="H200" s="217"/>
      <c r="I200" s="217"/>
      <c r="J200" s="217"/>
      <c r="K200" s="217"/>
      <c r="L200" s="45"/>
      <c r="M200" s="206"/>
      <c r="N200" s="206"/>
      <c r="O200" s="206"/>
      <c r="P200" s="206"/>
      <c r="R200" s="206"/>
      <c r="S200" s="218"/>
      <c r="T200" s="206"/>
      <c r="U200" s="206"/>
      <c r="V200" s="219"/>
      <c r="W200" s="218"/>
      <c r="X200" s="206"/>
      <c r="Y200" s="206"/>
      <c r="Z200" s="206"/>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row>
    <row r="201" spans="1:49" s="215" customFormat="1" x14ac:dyDescent="0.2">
      <c r="A201" s="216"/>
      <c r="B201" s="216"/>
      <c r="C201" s="216"/>
      <c r="D201" s="204"/>
      <c r="E201" s="204"/>
      <c r="F201" s="204"/>
      <c r="G201" s="204"/>
      <c r="H201" s="217"/>
      <c r="I201" s="217"/>
      <c r="J201" s="217"/>
      <c r="K201" s="217"/>
      <c r="L201" s="45"/>
      <c r="M201" s="206"/>
      <c r="N201" s="206"/>
      <c r="O201" s="206"/>
      <c r="P201" s="206"/>
      <c r="R201" s="206"/>
      <c r="S201" s="218"/>
      <c r="T201" s="206"/>
      <c r="U201" s="206"/>
      <c r="V201" s="219"/>
      <c r="W201" s="218"/>
      <c r="X201" s="206"/>
      <c r="Y201" s="206"/>
      <c r="Z201" s="206"/>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row>
    <row r="202" spans="1:49" s="215" customFormat="1" x14ac:dyDescent="0.2">
      <c r="A202" s="216"/>
      <c r="B202" s="216"/>
      <c r="C202" s="216"/>
      <c r="D202" s="204"/>
      <c r="E202" s="204"/>
      <c r="F202" s="204"/>
      <c r="G202" s="204"/>
      <c r="H202" s="217"/>
      <c r="I202" s="217"/>
      <c r="J202" s="217"/>
      <c r="K202" s="217"/>
      <c r="L202" s="45"/>
      <c r="M202" s="206"/>
      <c r="N202" s="206"/>
      <c r="O202" s="206"/>
      <c r="P202" s="206"/>
      <c r="R202" s="206"/>
      <c r="S202" s="218"/>
      <c r="T202" s="206"/>
      <c r="U202" s="206"/>
      <c r="V202" s="219"/>
      <c r="W202" s="218"/>
      <c r="X202" s="206"/>
      <c r="Y202" s="206"/>
      <c r="Z202" s="206"/>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row>
    <row r="203" spans="1:49" s="215" customFormat="1" x14ac:dyDescent="0.2">
      <c r="A203" s="216"/>
      <c r="B203" s="216"/>
      <c r="C203" s="216"/>
      <c r="D203" s="204"/>
      <c r="E203" s="204"/>
      <c r="F203" s="204"/>
      <c r="G203" s="204"/>
      <c r="H203" s="217"/>
      <c r="I203" s="217"/>
      <c r="J203" s="217"/>
      <c r="K203" s="217"/>
      <c r="L203" s="45"/>
      <c r="M203" s="206"/>
      <c r="N203" s="206"/>
      <c r="O203" s="206"/>
      <c r="P203" s="206"/>
      <c r="R203" s="206"/>
      <c r="S203" s="218"/>
      <c r="T203" s="206"/>
      <c r="U203" s="206"/>
      <c r="V203" s="219"/>
      <c r="W203" s="218"/>
      <c r="X203" s="206"/>
      <c r="Y203" s="206"/>
      <c r="Z203" s="206"/>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row>
    <row r="204" spans="1:49" s="215" customFormat="1" x14ac:dyDescent="0.2">
      <c r="A204" s="216"/>
      <c r="B204" s="216"/>
      <c r="C204" s="216"/>
      <c r="D204" s="204"/>
      <c r="E204" s="204"/>
      <c r="F204" s="204"/>
      <c r="G204" s="204"/>
      <c r="H204" s="217"/>
      <c r="I204" s="217"/>
      <c r="J204" s="217"/>
      <c r="K204" s="217"/>
      <c r="L204" s="45"/>
      <c r="M204" s="206"/>
      <c r="N204" s="206"/>
      <c r="O204" s="206"/>
      <c r="P204" s="206"/>
      <c r="R204" s="206"/>
      <c r="S204" s="218"/>
      <c r="T204" s="206"/>
      <c r="U204" s="206"/>
      <c r="V204" s="219"/>
      <c r="W204" s="218"/>
      <c r="X204" s="206"/>
      <c r="Y204" s="206"/>
      <c r="Z204" s="206"/>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row>
    <row r="205" spans="1:49" s="215" customFormat="1" x14ac:dyDescent="0.2">
      <c r="A205" s="216"/>
      <c r="B205" s="216"/>
      <c r="C205" s="216"/>
      <c r="D205" s="204"/>
      <c r="E205" s="204"/>
      <c r="F205" s="204"/>
      <c r="G205" s="204"/>
      <c r="H205" s="217"/>
      <c r="I205" s="217"/>
      <c r="J205" s="217"/>
      <c r="K205" s="217"/>
      <c r="L205" s="45"/>
      <c r="M205" s="206"/>
      <c r="N205" s="206"/>
      <c r="O205" s="206"/>
      <c r="P205" s="206"/>
      <c r="R205" s="206"/>
      <c r="S205" s="218"/>
      <c r="T205" s="206"/>
      <c r="U205" s="206"/>
      <c r="V205" s="219"/>
      <c r="W205" s="218"/>
      <c r="X205" s="206"/>
      <c r="Y205" s="206"/>
      <c r="Z205" s="206"/>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row>
    <row r="206" spans="1:49" s="215" customFormat="1" x14ac:dyDescent="0.2">
      <c r="A206" s="216"/>
      <c r="B206" s="216"/>
      <c r="C206" s="216"/>
      <c r="D206" s="204"/>
      <c r="E206" s="204"/>
      <c r="F206" s="204"/>
      <c r="G206" s="204"/>
      <c r="H206" s="217"/>
      <c r="I206" s="217"/>
      <c r="J206" s="217"/>
      <c r="K206" s="217"/>
      <c r="L206" s="45"/>
      <c r="M206" s="206"/>
      <c r="N206" s="206"/>
      <c r="O206" s="206"/>
      <c r="P206" s="206"/>
      <c r="R206" s="206"/>
      <c r="S206" s="218"/>
      <c r="T206" s="206"/>
      <c r="U206" s="206"/>
      <c r="V206" s="219"/>
      <c r="W206" s="218"/>
      <c r="X206" s="206"/>
      <c r="Y206" s="206"/>
      <c r="Z206" s="206"/>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row>
    <row r="207" spans="1:49" s="215" customFormat="1" x14ac:dyDescent="0.2">
      <c r="A207" s="216"/>
      <c r="B207" s="216"/>
      <c r="C207" s="216"/>
      <c r="D207" s="204"/>
      <c r="E207" s="204"/>
      <c r="F207" s="204"/>
      <c r="G207" s="204"/>
      <c r="H207" s="217"/>
      <c r="I207" s="217"/>
      <c r="J207" s="217"/>
      <c r="K207" s="217"/>
      <c r="L207" s="45"/>
      <c r="M207" s="206"/>
      <c r="N207" s="206"/>
      <c r="O207" s="206"/>
      <c r="P207" s="206"/>
      <c r="R207" s="206"/>
      <c r="S207" s="218"/>
      <c r="T207" s="206"/>
      <c r="U207" s="206"/>
      <c r="V207" s="219"/>
      <c r="W207" s="218"/>
      <c r="X207" s="206"/>
      <c r="Y207" s="206"/>
      <c r="Z207" s="206"/>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row>
    <row r="208" spans="1:49" s="215" customFormat="1" x14ac:dyDescent="0.2">
      <c r="A208" s="216"/>
      <c r="B208" s="216"/>
      <c r="C208" s="216"/>
      <c r="D208" s="204"/>
      <c r="E208" s="204"/>
      <c r="F208" s="204"/>
      <c r="G208" s="204"/>
      <c r="H208" s="217"/>
      <c r="I208" s="217"/>
      <c r="J208" s="217"/>
      <c r="K208" s="217"/>
      <c r="L208" s="45"/>
      <c r="M208" s="206"/>
      <c r="N208" s="206"/>
      <c r="O208" s="206"/>
      <c r="P208" s="206"/>
      <c r="R208" s="206"/>
      <c r="S208" s="218"/>
      <c r="T208" s="206"/>
      <c r="U208" s="206"/>
      <c r="V208" s="219"/>
      <c r="W208" s="218"/>
      <c r="X208" s="206"/>
      <c r="Y208" s="206"/>
      <c r="Z208" s="206"/>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row>
    <row r="209" spans="1:49" s="215" customFormat="1" x14ac:dyDescent="0.2">
      <c r="A209" s="216"/>
      <c r="B209" s="216"/>
      <c r="C209" s="216"/>
      <c r="D209" s="204"/>
      <c r="E209" s="204"/>
      <c r="F209" s="204"/>
      <c r="G209" s="204"/>
      <c r="H209" s="217"/>
      <c r="I209" s="217"/>
      <c r="J209" s="217"/>
      <c r="K209" s="217"/>
      <c r="L209" s="45"/>
      <c r="M209" s="206"/>
      <c r="N209" s="206"/>
      <c r="O209" s="206"/>
      <c r="P209" s="206"/>
      <c r="R209" s="206"/>
      <c r="S209" s="218"/>
      <c r="T209" s="206"/>
      <c r="U209" s="206"/>
      <c r="V209" s="219"/>
      <c r="W209" s="218"/>
      <c r="X209" s="206"/>
      <c r="Y209" s="206"/>
      <c r="Z209" s="206"/>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row>
    <row r="210" spans="1:49" s="215" customFormat="1" x14ac:dyDescent="0.2">
      <c r="A210" s="216"/>
      <c r="B210" s="216"/>
      <c r="C210" s="216"/>
      <c r="D210" s="204"/>
      <c r="E210" s="204"/>
      <c r="F210" s="204"/>
      <c r="G210" s="204"/>
      <c r="H210" s="217"/>
      <c r="I210" s="217"/>
      <c r="J210" s="217"/>
      <c r="K210" s="217"/>
      <c r="L210" s="45"/>
      <c r="M210" s="206"/>
      <c r="N210" s="206"/>
      <c r="O210" s="206"/>
      <c r="P210" s="206"/>
      <c r="R210" s="206"/>
      <c r="S210" s="218"/>
      <c r="T210" s="206"/>
      <c r="U210" s="206"/>
      <c r="V210" s="219"/>
      <c r="W210" s="218"/>
      <c r="X210" s="206"/>
      <c r="Y210" s="206"/>
      <c r="Z210" s="206"/>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row>
    <row r="211" spans="1:49" s="215" customFormat="1" x14ac:dyDescent="0.2">
      <c r="A211" s="216"/>
      <c r="B211" s="216"/>
      <c r="C211" s="216"/>
      <c r="D211" s="204"/>
      <c r="E211" s="204"/>
      <c r="F211" s="204"/>
      <c r="G211" s="204"/>
      <c r="H211" s="217"/>
      <c r="I211" s="217"/>
      <c r="J211" s="217"/>
      <c r="K211" s="217"/>
      <c r="L211" s="45"/>
      <c r="M211" s="206"/>
      <c r="N211" s="206"/>
      <c r="O211" s="206"/>
      <c r="P211" s="206"/>
      <c r="R211" s="206"/>
      <c r="S211" s="218"/>
      <c r="T211" s="206"/>
      <c r="U211" s="206"/>
      <c r="V211" s="219"/>
      <c r="W211" s="218"/>
      <c r="X211" s="206"/>
      <c r="Y211" s="206"/>
      <c r="Z211" s="206"/>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row>
    <row r="212" spans="1:49" s="215" customFormat="1" x14ac:dyDescent="0.2">
      <c r="A212" s="216"/>
      <c r="B212" s="216"/>
      <c r="C212" s="216"/>
      <c r="D212" s="204"/>
      <c r="E212" s="204"/>
      <c r="F212" s="204"/>
      <c r="G212" s="204"/>
      <c r="H212" s="217"/>
      <c r="I212" s="217"/>
      <c r="J212" s="217"/>
      <c r="K212" s="217"/>
      <c r="L212" s="45"/>
      <c r="M212" s="206"/>
      <c r="N212" s="206"/>
      <c r="O212" s="206"/>
      <c r="P212" s="206"/>
      <c r="R212" s="206"/>
      <c r="S212" s="218"/>
      <c r="T212" s="206"/>
      <c r="U212" s="206"/>
      <c r="V212" s="219"/>
      <c r="W212" s="218"/>
      <c r="X212" s="206"/>
      <c r="Y212" s="206"/>
      <c r="Z212" s="206"/>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row>
    <row r="213" spans="1:49" s="215" customFormat="1" x14ac:dyDescent="0.2">
      <c r="A213" s="216"/>
      <c r="B213" s="216"/>
      <c r="C213" s="216"/>
      <c r="D213" s="204"/>
      <c r="E213" s="204"/>
      <c r="F213" s="204"/>
      <c r="G213" s="204"/>
      <c r="H213" s="217"/>
      <c r="I213" s="217"/>
      <c r="J213" s="217"/>
      <c r="K213" s="217"/>
      <c r="L213" s="45"/>
      <c r="M213" s="206"/>
      <c r="N213" s="206"/>
      <c r="O213" s="206"/>
      <c r="P213" s="206"/>
      <c r="R213" s="206"/>
      <c r="S213" s="218"/>
      <c r="T213" s="206"/>
      <c r="U213" s="206"/>
      <c r="V213" s="219"/>
      <c r="W213" s="218"/>
      <c r="X213" s="206"/>
      <c r="Y213" s="206"/>
      <c r="Z213" s="206"/>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row>
    <row r="214" spans="1:49" s="215" customFormat="1" x14ac:dyDescent="0.2">
      <c r="A214" s="216"/>
      <c r="B214" s="216"/>
      <c r="C214" s="216"/>
      <c r="D214" s="204"/>
      <c r="E214" s="204"/>
      <c r="F214" s="204"/>
      <c r="G214" s="204"/>
      <c r="H214" s="217"/>
      <c r="I214" s="217"/>
      <c r="J214" s="217"/>
      <c r="K214" s="217"/>
      <c r="L214" s="45"/>
      <c r="M214" s="206"/>
      <c r="N214" s="206"/>
      <c r="O214" s="206"/>
      <c r="P214" s="206"/>
      <c r="R214" s="206"/>
      <c r="S214" s="218"/>
      <c r="T214" s="206"/>
      <c r="U214" s="206"/>
      <c r="V214" s="219"/>
      <c r="W214" s="218"/>
      <c r="X214" s="206"/>
      <c r="Y214" s="206"/>
      <c r="Z214" s="206"/>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row>
    <row r="215" spans="1:49" s="215" customFormat="1" x14ac:dyDescent="0.2">
      <c r="A215" s="216"/>
      <c r="B215" s="216"/>
      <c r="C215" s="216"/>
      <c r="D215" s="204"/>
      <c r="E215" s="204"/>
      <c r="F215" s="204"/>
      <c r="G215" s="204"/>
      <c r="H215" s="217"/>
      <c r="I215" s="217"/>
      <c r="J215" s="217"/>
      <c r="K215" s="217"/>
      <c r="L215" s="45"/>
      <c r="M215" s="206"/>
      <c r="N215" s="206"/>
      <c r="O215" s="206"/>
      <c r="P215" s="206"/>
      <c r="R215" s="206"/>
      <c r="S215" s="218"/>
      <c r="T215" s="206"/>
      <c r="U215" s="206"/>
      <c r="V215" s="219"/>
      <c r="W215" s="218"/>
      <c r="X215" s="206"/>
      <c r="Y215" s="206"/>
      <c r="Z215" s="206"/>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row>
    <row r="216" spans="1:49" s="215" customFormat="1" x14ac:dyDescent="0.2">
      <c r="A216" s="216"/>
      <c r="B216" s="216"/>
      <c r="C216" s="216"/>
      <c r="D216" s="204"/>
      <c r="E216" s="204"/>
      <c r="F216" s="204"/>
      <c r="G216" s="204"/>
      <c r="H216" s="217"/>
      <c r="I216" s="217"/>
      <c r="J216" s="217"/>
      <c r="K216" s="217"/>
      <c r="L216" s="45"/>
      <c r="M216" s="206"/>
      <c r="N216" s="206"/>
      <c r="O216" s="206"/>
      <c r="P216" s="206"/>
      <c r="R216" s="206"/>
      <c r="S216" s="218"/>
      <c r="T216" s="206"/>
      <c r="U216" s="206"/>
      <c r="V216" s="219"/>
      <c r="W216" s="218"/>
      <c r="X216" s="206"/>
      <c r="Y216" s="206"/>
      <c r="Z216" s="206"/>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row>
    <row r="217" spans="1:49" s="215" customFormat="1" x14ac:dyDescent="0.2">
      <c r="A217" s="216"/>
      <c r="B217" s="216"/>
      <c r="C217" s="216"/>
      <c r="D217" s="204"/>
      <c r="E217" s="204"/>
      <c r="F217" s="204"/>
      <c r="G217" s="204"/>
      <c r="H217" s="217"/>
      <c r="I217" s="217"/>
      <c r="J217" s="217"/>
      <c r="K217" s="217"/>
      <c r="L217" s="45"/>
      <c r="M217" s="206"/>
      <c r="N217" s="206"/>
      <c r="O217" s="206"/>
      <c r="P217" s="206"/>
      <c r="R217" s="206"/>
      <c r="S217" s="218"/>
      <c r="T217" s="206"/>
      <c r="U217" s="206"/>
      <c r="V217" s="219"/>
      <c r="W217" s="218"/>
      <c r="X217" s="206"/>
      <c r="Y217" s="206"/>
      <c r="Z217" s="206"/>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row>
    <row r="218" spans="1:49" s="215" customFormat="1" x14ac:dyDescent="0.2">
      <c r="A218" s="216"/>
      <c r="B218" s="216"/>
      <c r="C218" s="216"/>
      <c r="D218" s="204"/>
      <c r="E218" s="204"/>
      <c r="F218" s="204"/>
      <c r="G218" s="204"/>
      <c r="H218" s="217"/>
      <c r="I218" s="217"/>
      <c r="J218" s="217"/>
      <c r="K218" s="217"/>
      <c r="L218" s="45"/>
      <c r="M218" s="206"/>
      <c r="N218" s="206"/>
      <c r="O218" s="206"/>
      <c r="P218" s="206"/>
      <c r="R218" s="206"/>
      <c r="S218" s="218"/>
      <c r="T218" s="206"/>
      <c r="U218" s="206"/>
      <c r="V218" s="219"/>
      <c r="W218" s="218"/>
      <c r="X218" s="206"/>
      <c r="Y218" s="206"/>
      <c r="Z218" s="206"/>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row>
    <row r="219" spans="1:49" s="215" customFormat="1" x14ac:dyDescent="0.2">
      <c r="A219" s="216"/>
      <c r="B219" s="216"/>
      <c r="C219" s="216"/>
      <c r="D219" s="204"/>
      <c r="E219" s="204"/>
      <c r="F219" s="204"/>
      <c r="G219" s="204"/>
      <c r="H219" s="217"/>
      <c r="I219" s="217"/>
      <c r="J219" s="217"/>
      <c r="K219" s="217"/>
      <c r="L219" s="45"/>
      <c r="M219" s="206"/>
      <c r="N219" s="206"/>
      <c r="O219" s="206"/>
      <c r="P219" s="206"/>
      <c r="R219" s="206"/>
      <c r="S219" s="218"/>
      <c r="T219" s="206"/>
      <c r="U219" s="206"/>
      <c r="V219" s="219"/>
      <c r="W219" s="218"/>
      <c r="X219" s="206"/>
      <c r="Y219" s="206"/>
      <c r="Z219" s="206"/>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row>
    <row r="220" spans="1:49" s="215" customFormat="1" x14ac:dyDescent="0.2">
      <c r="A220" s="216"/>
      <c r="B220" s="216"/>
      <c r="C220" s="216"/>
      <c r="D220" s="204"/>
      <c r="E220" s="204"/>
      <c r="F220" s="204"/>
      <c r="G220" s="204"/>
      <c r="H220" s="217"/>
      <c r="I220" s="217"/>
      <c r="J220" s="217"/>
      <c r="K220" s="217"/>
      <c r="L220" s="45"/>
      <c r="M220" s="206"/>
      <c r="N220" s="206"/>
      <c r="O220" s="206"/>
      <c r="P220" s="206"/>
      <c r="R220" s="206"/>
      <c r="S220" s="218"/>
      <c r="T220" s="206"/>
      <c r="U220" s="206"/>
      <c r="V220" s="219"/>
      <c r="W220" s="218"/>
      <c r="X220" s="206"/>
      <c r="Y220" s="206"/>
      <c r="Z220" s="206"/>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row>
    <row r="221" spans="1:49" s="215" customFormat="1" x14ac:dyDescent="0.2">
      <c r="A221" s="216"/>
      <c r="B221" s="216"/>
      <c r="C221" s="216"/>
      <c r="D221" s="204"/>
      <c r="E221" s="204"/>
      <c r="F221" s="204"/>
      <c r="G221" s="204"/>
      <c r="H221" s="217"/>
      <c r="I221" s="217"/>
      <c r="J221" s="217"/>
      <c r="K221" s="217"/>
      <c r="L221" s="45"/>
      <c r="M221" s="206"/>
      <c r="N221" s="206"/>
      <c r="O221" s="206"/>
      <c r="P221" s="206"/>
      <c r="R221" s="206"/>
      <c r="S221" s="218"/>
      <c r="T221" s="206"/>
      <c r="U221" s="206"/>
      <c r="V221" s="219"/>
      <c r="W221" s="218"/>
      <c r="X221" s="206"/>
      <c r="Y221" s="206"/>
      <c r="Z221" s="206"/>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row>
    <row r="222" spans="1:49" s="215" customFormat="1" x14ac:dyDescent="0.2">
      <c r="A222" s="216"/>
      <c r="B222" s="216"/>
      <c r="C222" s="216"/>
      <c r="D222" s="204"/>
      <c r="E222" s="204"/>
      <c r="F222" s="204"/>
      <c r="G222" s="204"/>
      <c r="H222" s="217"/>
      <c r="I222" s="217"/>
      <c r="J222" s="217"/>
      <c r="K222" s="217"/>
      <c r="L222" s="45"/>
      <c r="M222" s="206"/>
      <c r="N222" s="206"/>
      <c r="O222" s="206"/>
      <c r="P222" s="206"/>
      <c r="R222" s="206"/>
      <c r="S222" s="218"/>
      <c r="T222" s="206"/>
      <c r="U222" s="206"/>
      <c r="V222" s="219"/>
      <c r="W222" s="218"/>
      <c r="X222" s="206"/>
      <c r="Y222" s="206"/>
      <c r="Z222" s="206"/>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row>
    <row r="223" spans="1:49" s="215" customFormat="1" x14ac:dyDescent="0.2">
      <c r="A223" s="216"/>
      <c r="B223" s="216"/>
      <c r="C223" s="216"/>
      <c r="D223" s="204"/>
      <c r="E223" s="204"/>
      <c r="F223" s="204"/>
      <c r="G223" s="204"/>
      <c r="H223" s="217"/>
      <c r="I223" s="217"/>
      <c r="J223" s="217"/>
      <c r="K223" s="217"/>
      <c r="L223" s="45"/>
      <c r="M223" s="206"/>
      <c r="N223" s="206"/>
      <c r="O223" s="206"/>
      <c r="P223" s="206"/>
      <c r="R223" s="206"/>
      <c r="S223" s="218"/>
      <c r="T223" s="206"/>
      <c r="U223" s="206"/>
      <c r="V223" s="219"/>
      <c r="W223" s="218"/>
      <c r="X223" s="206"/>
      <c r="Y223" s="206"/>
      <c r="Z223" s="206"/>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row>
    <row r="224" spans="1:49" s="215" customFormat="1" x14ac:dyDescent="0.2">
      <c r="A224" s="216"/>
      <c r="B224" s="216"/>
      <c r="C224" s="216"/>
      <c r="D224" s="204"/>
      <c r="E224" s="204"/>
      <c r="F224" s="204"/>
      <c r="G224" s="204"/>
      <c r="H224" s="217"/>
      <c r="I224" s="217"/>
      <c r="J224" s="217"/>
      <c r="K224" s="217"/>
      <c r="L224" s="45"/>
      <c r="M224" s="206"/>
      <c r="N224" s="206"/>
      <c r="O224" s="206"/>
      <c r="P224" s="206"/>
      <c r="R224" s="206"/>
      <c r="S224" s="218"/>
      <c r="T224" s="206"/>
      <c r="U224" s="206"/>
      <c r="V224" s="219"/>
      <c r="W224" s="218"/>
      <c r="X224" s="206"/>
      <c r="Y224" s="206"/>
      <c r="Z224" s="206"/>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row>
    <row r="225" spans="1:49" s="215" customFormat="1" x14ac:dyDescent="0.2">
      <c r="A225" s="216"/>
      <c r="B225" s="216"/>
      <c r="C225" s="216"/>
      <c r="D225" s="204"/>
      <c r="E225" s="204"/>
      <c r="F225" s="204"/>
      <c r="G225" s="204"/>
      <c r="H225" s="217"/>
      <c r="I225" s="217"/>
      <c r="J225" s="217"/>
      <c r="K225" s="217"/>
      <c r="L225" s="45"/>
      <c r="M225" s="206"/>
      <c r="N225" s="206"/>
      <c r="O225" s="206"/>
      <c r="P225" s="206"/>
      <c r="R225" s="206"/>
      <c r="S225" s="218"/>
      <c r="T225" s="206"/>
      <c r="U225" s="206"/>
      <c r="V225" s="219"/>
      <c r="W225" s="218"/>
      <c r="X225" s="206"/>
      <c r="Y225" s="206"/>
      <c r="Z225" s="206"/>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row>
    <row r="226" spans="1:49" s="215" customFormat="1" x14ac:dyDescent="0.2">
      <c r="A226" s="216"/>
      <c r="B226" s="216"/>
      <c r="C226" s="216"/>
      <c r="D226" s="204"/>
      <c r="E226" s="204"/>
      <c r="F226" s="204"/>
      <c r="G226" s="204"/>
      <c r="H226" s="217"/>
      <c r="I226" s="217"/>
      <c r="J226" s="217"/>
      <c r="K226" s="217"/>
      <c r="L226" s="45"/>
      <c r="M226" s="206"/>
      <c r="N226" s="206"/>
      <c r="O226" s="206"/>
      <c r="P226" s="206"/>
      <c r="R226" s="206"/>
      <c r="S226" s="218"/>
      <c r="T226" s="206"/>
      <c r="U226" s="206"/>
      <c r="V226" s="219"/>
      <c r="W226" s="218"/>
      <c r="X226" s="206"/>
      <c r="Y226" s="206"/>
      <c r="Z226" s="206"/>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row>
    <row r="227" spans="1:49" s="215" customFormat="1" x14ac:dyDescent="0.2">
      <c r="A227" s="216"/>
      <c r="B227" s="216"/>
      <c r="C227" s="216"/>
      <c r="D227" s="204"/>
      <c r="E227" s="204"/>
      <c r="F227" s="204"/>
      <c r="G227" s="204"/>
      <c r="H227" s="217"/>
      <c r="I227" s="217"/>
      <c r="J227" s="217"/>
      <c r="K227" s="217"/>
      <c r="L227" s="45"/>
      <c r="M227" s="206"/>
      <c r="N227" s="206"/>
      <c r="O227" s="206"/>
      <c r="P227" s="206"/>
      <c r="R227" s="206"/>
      <c r="S227" s="218"/>
      <c r="T227" s="206"/>
      <c r="U227" s="206"/>
      <c r="V227" s="219"/>
      <c r="W227" s="218"/>
      <c r="X227" s="206"/>
      <c r="Y227" s="206"/>
      <c r="Z227" s="206"/>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row>
    <row r="228" spans="1:49" s="215" customFormat="1" x14ac:dyDescent="0.2">
      <c r="A228" s="216"/>
      <c r="B228" s="216"/>
      <c r="C228" s="216"/>
      <c r="D228" s="204"/>
      <c r="E228" s="204"/>
      <c r="F228" s="204"/>
      <c r="G228" s="204"/>
      <c r="H228" s="217"/>
      <c r="I228" s="217"/>
      <c r="J228" s="217"/>
      <c r="K228" s="217"/>
      <c r="L228" s="45"/>
      <c r="M228" s="206"/>
      <c r="N228" s="206"/>
      <c r="O228" s="206"/>
      <c r="P228" s="206"/>
      <c r="R228" s="206"/>
      <c r="S228" s="218"/>
      <c r="T228" s="206"/>
      <c r="U228" s="206"/>
      <c r="V228" s="219"/>
      <c r="W228" s="218"/>
      <c r="X228" s="206"/>
      <c r="Y228" s="206"/>
      <c r="Z228" s="206"/>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row>
    <row r="229" spans="1:49" s="215" customFormat="1" x14ac:dyDescent="0.2">
      <c r="A229" s="216"/>
      <c r="B229" s="216"/>
      <c r="C229" s="216"/>
      <c r="D229" s="204"/>
      <c r="E229" s="204"/>
      <c r="F229" s="204"/>
      <c r="G229" s="204"/>
      <c r="H229" s="217"/>
      <c r="I229" s="217"/>
      <c r="J229" s="217"/>
      <c r="K229" s="217"/>
      <c r="L229" s="45"/>
      <c r="M229" s="206"/>
      <c r="N229" s="206"/>
      <c r="O229" s="206"/>
      <c r="P229" s="206"/>
      <c r="R229" s="206"/>
      <c r="S229" s="218"/>
      <c r="T229" s="206"/>
      <c r="U229" s="206"/>
      <c r="V229" s="219"/>
      <c r="W229" s="218"/>
      <c r="X229" s="206"/>
      <c r="Y229" s="206"/>
      <c r="Z229" s="206"/>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row>
    <row r="230" spans="1:49" s="215" customFormat="1" x14ac:dyDescent="0.2">
      <c r="A230" s="216"/>
      <c r="B230" s="216"/>
      <c r="C230" s="216"/>
      <c r="D230" s="204"/>
      <c r="E230" s="204"/>
      <c r="F230" s="204"/>
      <c r="G230" s="204"/>
      <c r="H230" s="217"/>
      <c r="I230" s="217"/>
      <c r="J230" s="217"/>
      <c r="K230" s="217"/>
      <c r="L230" s="45"/>
      <c r="M230" s="206"/>
      <c r="N230" s="206"/>
      <c r="O230" s="206"/>
      <c r="P230" s="206"/>
      <c r="R230" s="206"/>
      <c r="S230" s="218"/>
      <c r="T230" s="206"/>
      <c r="U230" s="206"/>
      <c r="V230" s="219"/>
      <c r="W230" s="218"/>
      <c r="X230" s="206"/>
      <c r="Y230" s="206"/>
      <c r="Z230" s="206"/>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row>
    <row r="231" spans="1:49" s="215" customFormat="1" x14ac:dyDescent="0.2">
      <c r="A231" s="216"/>
      <c r="B231" s="216"/>
      <c r="C231" s="216"/>
      <c r="D231" s="204"/>
      <c r="E231" s="204"/>
      <c r="F231" s="204"/>
      <c r="G231" s="204"/>
      <c r="H231" s="217"/>
      <c r="I231" s="217"/>
      <c r="J231" s="217"/>
      <c r="K231" s="217"/>
      <c r="L231" s="45"/>
      <c r="M231" s="206"/>
      <c r="N231" s="206"/>
      <c r="O231" s="206"/>
      <c r="P231" s="206"/>
      <c r="R231" s="206"/>
      <c r="S231" s="218"/>
      <c r="T231" s="206"/>
      <c r="U231" s="206"/>
      <c r="V231" s="219"/>
      <c r="W231" s="218"/>
      <c r="X231" s="206"/>
      <c r="Y231" s="206"/>
      <c r="Z231" s="206"/>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row>
    <row r="232" spans="1:49" s="215" customFormat="1" x14ac:dyDescent="0.2">
      <c r="A232" s="216"/>
      <c r="B232" s="216"/>
      <c r="C232" s="216"/>
      <c r="D232" s="204"/>
      <c r="E232" s="204"/>
      <c r="F232" s="204"/>
      <c r="G232" s="204"/>
      <c r="H232" s="217"/>
      <c r="I232" s="217"/>
      <c r="J232" s="217"/>
      <c r="K232" s="217"/>
      <c r="L232" s="45"/>
      <c r="M232" s="206"/>
      <c r="N232" s="206"/>
      <c r="O232" s="206"/>
      <c r="P232" s="206"/>
      <c r="R232" s="206"/>
      <c r="S232" s="218"/>
      <c r="T232" s="206"/>
      <c r="U232" s="206"/>
      <c r="V232" s="219"/>
      <c r="W232" s="218"/>
      <c r="X232" s="206"/>
      <c r="Y232" s="206"/>
      <c r="Z232" s="206"/>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row>
    <row r="233" spans="1:49" s="215" customFormat="1" x14ac:dyDescent="0.2">
      <c r="A233" s="216"/>
      <c r="B233" s="216"/>
      <c r="C233" s="216"/>
      <c r="D233" s="204"/>
      <c r="E233" s="204"/>
      <c r="F233" s="204"/>
      <c r="G233" s="204"/>
      <c r="H233" s="217"/>
      <c r="I233" s="217"/>
      <c r="J233" s="217"/>
      <c r="K233" s="217"/>
      <c r="L233" s="45"/>
      <c r="M233" s="206"/>
      <c r="N233" s="206"/>
      <c r="O233" s="206"/>
      <c r="P233" s="206"/>
      <c r="R233" s="206"/>
      <c r="S233" s="218"/>
      <c r="T233" s="206"/>
      <c r="U233" s="206"/>
      <c r="V233" s="219"/>
      <c r="W233" s="218"/>
      <c r="X233" s="206"/>
      <c r="Y233" s="206"/>
      <c r="Z233" s="206"/>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row>
    <row r="234" spans="1:49" s="215" customFormat="1" x14ac:dyDescent="0.2">
      <c r="A234" s="216"/>
      <c r="B234" s="216"/>
      <c r="C234" s="216"/>
      <c r="D234" s="204"/>
      <c r="E234" s="204"/>
      <c r="F234" s="204"/>
      <c r="G234" s="204"/>
      <c r="H234" s="217"/>
      <c r="I234" s="217"/>
      <c r="J234" s="217"/>
      <c r="K234" s="217"/>
      <c r="L234" s="45"/>
      <c r="M234" s="206"/>
      <c r="N234" s="206"/>
      <c r="O234" s="206"/>
      <c r="P234" s="206"/>
      <c r="R234" s="206"/>
      <c r="S234" s="218"/>
      <c r="T234" s="206"/>
      <c r="U234" s="206"/>
      <c r="V234" s="219"/>
      <c r="W234" s="218"/>
      <c r="X234" s="206"/>
      <c r="Y234" s="206"/>
      <c r="Z234" s="206"/>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row>
    <row r="235" spans="1:49" s="215" customFormat="1" x14ac:dyDescent="0.2">
      <c r="A235" s="216"/>
      <c r="B235" s="216"/>
      <c r="C235" s="216"/>
      <c r="D235" s="204"/>
      <c r="E235" s="204"/>
      <c r="F235" s="204"/>
      <c r="G235" s="204"/>
      <c r="H235" s="217"/>
      <c r="I235" s="217"/>
      <c r="J235" s="217"/>
      <c r="K235" s="217"/>
      <c r="L235" s="45"/>
      <c r="M235" s="206"/>
      <c r="N235" s="206"/>
      <c r="O235" s="206"/>
      <c r="P235" s="206"/>
      <c r="R235" s="206"/>
      <c r="S235" s="218"/>
      <c r="T235" s="206"/>
      <c r="U235" s="206"/>
      <c r="V235" s="219"/>
      <c r="W235" s="218"/>
      <c r="X235" s="206"/>
      <c r="Y235" s="206"/>
      <c r="Z235" s="206"/>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row>
    <row r="236" spans="1:49" s="215" customFormat="1" x14ac:dyDescent="0.2">
      <c r="A236" s="216"/>
      <c r="B236" s="216"/>
      <c r="C236" s="216"/>
      <c r="D236" s="204"/>
      <c r="E236" s="204"/>
      <c r="F236" s="204"/>
      <c r="G236" s="204"/>
      <c r="H236" s="217"/>
      <c r="I236" s="217"/>
      <c r="J236" s="217"/>
      <c r="K236" s="217"/>
      <c r="L236" s="45"/>
      <c r="M236" s="206"/>
      <c r="N236" s="206"/>
      <c r="O236" s="206"/>
      <c r="P236" s="206"/>
      <c r="R236" s="206"/>
      <c r="S236" s="218"/>
      <c r="T236" s="206"/>
      <c r="U236" s="206"/>
      <c r="V236" s="219"/>
      <c r="W236" s="218"/>
      <c r="X236" s="206"/>
      <c r="Y236" s="206"/>
      <c r="Z236" s="206"/>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row>
    <row r="237" spans="1:49" s="215" customFormat="1" x14ac:dyDescent="0.2">
      <c r="A237" s="216"/>
      <c r="B237" s="216"/>
      <c r="C237" s="216"/>
      <c r="D237" s="204"/>
      <c r="E237" s="204"/>
      <c r="F237" s="204"/>
      <c r="G237" s="204"/>
      <c r="H237" s="217"/>
      <c r="I237" s="217"/>
      <c r="J237" s="217"/>
      <c r="K237" s="217"/>
      <c r="L237" s="45"/>
      <c r="M237" s="206"/>
      <c r="N237" s="206"/>
      <c r="O237" s="206"/>
      <c r="P237" s="206"/>
      <c r="R237" s="206"/>
      <c r="S237" s="218"/>
      <c r="T237" s="206"/>
      <c r="U237" s="206"/>
      <c r="V237" s="219"/>
      <c r="W237" s="218"/>
      <c r="X237" s="206"/>
      <c r="Y237" s="206"/>
      <c r="Z237" s="206"/>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row>
    <row r="238" spans="1:49" s="215" customFormat="1" x14ac:dyDescent="0.2">
      <c r="A238" s="216"/>
      <c r="B238" s="216"/>
      <c r="C238" s="216"/>
      <c r="D238" s="204"/>
      <c r="E238" s="204"/>
      <c r="F238" s="204"/>
      <c r="G238" s="204"/>
      <c r="H238" s="217"/>
      <c r="I238" s="217"/>
      <c r="J238" s="217"/>
      <c r="K238" s="217"/>
      <c r="L238" s="45"/>
      <c r="M238" s="206"/>
      <c r="N238" s="206"/>
      <c r="O238" s="206"/>
      <c r="P238" s="206"/>
      <c r="R238" s="206"/>
      <c r="S238" s="218"/>
      <c r="T238" s="206"/>
      <c r="U238" s="206"/>
      <c r="V238" s="219"/>
      <c r="W238" s="218"/>
      <c r="X238" s="206"/>
      <c r="Y238" s="206"/>
      <c r="Z238" s="206"/>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row>
    <row r="239" spans="1:49" s="215" customFormat="1" x14ac:dyDescent="0.2">
      <c r="A239" s="216"/>
      <c r="B239" s="216"/>
      <c r="C239" s="216"/>
      <c r="D239" s="204"/>
      <c r="E239" s="204"/>
      <c r="F239" s="204"/>
      <c r="G239" s="204"/>
      <c r="H239" s="217"/>
      <c r="I239" s="217"/>
      <c r="J239" s="217"/>
      <c r="K239" s="217"/>
      <c r="L239" s="45"/>
      <c r="M239" s="206"/>
      <c r="N239" s="206"/>
      <c r="O239" s="206"/>
      <c r="P239" s="206"/>
      <c r="R239" s="206"/>
      <c r="S239" s="218"/>
      <c r="T239" s="206"/>
      <c r="U239" s="206"/>
      <c r="V239" s="219"/>
      <c r="W239" s="218"/>
      <c r="X239" s="206"/>
      <c r="Y239" s="206"/>
      <c r="Z239" s="206"/>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row>
    <row r="240" spans="1:49" s="215" customFormat="1" x14ac:dyDescent="0.2">
      <c r="A240" s="216"/>
      <c r="B240" s="216"/>
      <c r="C240" s="216"/>
      <c r="D240" s="204"/>
      <c r="E240" s="204"/>
      <c r="F240" s="204"/>
      <c r="G240" s="204"/>
      <c r="H240" s="217"/>
      <c r="I240" s="217"/>
      <c r="J240" s="217"/>
      <c r="K240" s="217"/>
      <c r="L240" s="45"/>
      <c r="M240" s="206"/>
      <c r="N240" s="206"/>
      <c r="O240" s="206"/>
      <c r="P240" s="206"/>
      <c r="R240" s="206"/>
      <c r="S240" s="218"/>
      <c r="T240" s="206"/>
      <c r="U240" s="206"/>
      <c r="V240" s="219"/>
      <c r="W240" s="218"/>
      <c r="X240" s="206"/>
      <c r="Y240" s="206"/>
      <c r="Z240" s="206"/>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row>
    <row r="241" spans="1:49" s="215" customFormat="1" x14ac:dyDescent="0.2">
      <c r="A241" s="216"/>
      <c r="B241" s="216"/>
      <c r="C241" s="216"/>
      <c r="D241" s="204"/>
      <c r="E241" s="204"/>
      <c r="F241" s="204"/>
      <c r="G241" s="204"/>
      <c r="H241" s="217"/>
      <c r="I241" s="217"/>
      <c r="J241" s="217"/>
      <c r="K241" s="217"/>
      <c r="L241" s="45"/>
      <c r="M241" s="206"/>
      <c r="N241" s="206"/>
      <c r="O241" s="206"/>
      <c r="P241" s="206"/>
      <c r="R241" s="206"/>
      <c r="S241" s="218"/>
      <c r="T241" s="206"/>
      <c r="U241" s="206"/>
      <c r="V241" s="219"/>
      <c r="W241" s="218"/>
      <c r="X241" s="206"/>
      <c r="Y241" s="206"/>
      <c r="Z241" s="206"/>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row>
    <row r="242" spans="1:49" s="215" customFormat="1" x14ac:dyDescent="0.2">
      <c r="A242" s="216"/>
      <c r="B242" s="216"/>
      <c r="C242" s="216"/>
      <c r="D242" s="204"/>
      <c r="E242" s="204"/>
      <c r="F242" s="204"/>
      <c r="G242" s="204"/>
      <c r="H242" s="217"/>
      <c r="I242" s="217"/>
      <c r="J242" s="217"/>
      <c r="K242" s="217"/>
      <c r="L242" s="45"/>
      <c r="M242" s="206"/>
      <c r="N242" s="206"/>
      <c r="O242" s="206"/>
      <c r="P242" s="206"/>
      <c r="R242" s="206"/>
      <c r="S242" s="218"/>
      <c r="T242" s="206"/>
      <c r="U242" s="206"/>
      <c r="V242" s="219"/>
      <c r="W242" s="218"/>
      <c r="X242" s="206"/>
      <c r="Y242" s="206"/>
      <c r="Z242" s="206"/>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row>
    <row r="243" spans="1:49" s="215" customFormat="1" x14ac:dyDescent="0.2">
      <c r="A243" s="216"/>
      <c r="B243" s="216"/>
      <c r="C243" s="216"/>
      <c r="D243" s="204"/>
      <c r="E243" s="204"/>
      <c r="F243" s="204"/>
      <c r="G243" s="204"/>
      <c r="H243" s="217"/>
      <c r="I243" s="217"/>
      <c r="J243" s="217"/>
      <c r="K243" s="217"/>
      <c r="L243" s="45"/>
      <c r="M243" s="206"/>
      <c r="N243" s="206"/>
      <c r="O243" s="206"/>
      <c r="P243" s="206"/>
      <c r="R243" s="206"/>
      <c r="S243" s="218"/>
      <c r="T243" s="206"/>
      <c r="U243" s="206"/>
      <c r="V243" s="219"/>
      <c r="W243" s="218"/>
      <c r="X243" s="206"/>
      <c r="Y243" s="206"/>
      <c r="Z243" s="206"/>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row>
    <row r="244" spans="1:49" s="215" customFormat="1" x14ac:dyDescent="0.2">
      <c r="A244" s="216"/>
      <c r="B244" s="216"/>
      <c r="C244" s="216"/>
      <c r="D244" s="204"/>
      <c r="E244" s="204"/>
      <c r="F244" s="204"/>
      <c r="G244" s="204"/>
      <c r="H244" s="217"/>
      <c r="I244" s="217"/>
      <c r="J244" s="217"/>
      <c r="K244" s="217"/>
      <c r="L244" s="45"/>
      <c r="M244" s="206"/>
      <c r="N244" s="206"/>
      <c r="O244" s="206"/>
      <c r="P244" s="206"/>
      <c r="R244" s="206"/>
      <c r="S244" s="218"/>
      <c r="T244" s="206"/>
      <c r="U244" s="206"/>
      <c r="V244" s="219"/>
      <c r="W244" s="218"/>
      <c r="X244" s="206"/>
      <c r="Y244" s="206"/>
      <c r="Z244" s="206"/>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row>
    <row r="245" spans="1:49" s="215" customFormat="1" x14ac:dyDescent="0.2">
      <c r="A245" s="216"/>
      <c r="B245" s="216"/>
      <c r="C245" s="216"/>
      <c r="D245" s="204"/>
      <c r="E245" s="204"/>
      <c r="F245" s="204"/>
      <c r="G245" s="204"/>
      <c r="H245" s="217"/>
      <c r="I245" s="217"/>
      <c r="J245" s="217"/>
      <c r="K245" s="217"/>
      <c r="L245" s="45"/>
      <c r="M245" s="206"/>
      <c r="N245" s="206"/>
      <c r="O245" s="206"/>
      <c r="P245" s="206"/>
      <c r="R245" s="206"/>
      <c r="S245" s="218"/>
      <c r="T245" s="206"/>
      <c r="U245" s="206"/>
      <c r="V245" s="219"/>
      <c r="W245" s="218"/>
      <c r="X245" s="206"/>
      <c r="Y245" s="206"/>
      <c r="Z245" s="206"/>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row>
    <row r="246" spans="1:49" s="215" customFormat="1" x14ac:dyDescent="0.2">
      <c r="A246" s="216"/>
      <c r="B246" s="216"/>
      <c r="C246" s="216"/>
      <c r="D246" s="204"/>
      <c r="E246" s="204"/>
      <c r="F246" s="204"/>
      <c r="G246" s="204"/>
      <c r="H246" s="217"/>
      <c r="I246" s="217"/>
      <c r="J246" s="217"/>
      <c r="K246" s="217"/>
      <c r="L246" s="45"/>
      <c r="M246" s="206"/>
      <c r="N246" s="206"/>
      <c r="O246" s="206"/>
      <c r="P246" s="206"/>
      <c r="R246" s="206"/>
      <c r="S246" s="218"/>
      <c r="T246" s="206"/>
      <c r="U246" s="206"/>
      <c r="V246" s="219"/>
      <c r="W246" s="218"/>
      <c r="X246" s="206"/>
      <c r="Y246" s="206"/>
      <c r="Z246" s="206"/>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row>
    <row r="247" spans="1:49" s="215" customFormat="1" x14ac:dyDescent="0.2">
      <c r="A247" s="216"/>
      <c r="B247" s="216"/>
      <c r="C247" s="216"/>
      <c r="D247" s="204"/>
      <c r="E247" s="204"/>
      <c r="F247" s="204"/>
      <c r="G247" s="204"/>
      <c r="H247" s="217"/>
      <c r="I247" s="217"/>
      <c r="J247" s="217"/>
      <c r="K247" s="217"/>
      <c r="L247" s="45"/>
      <c r="M247" s="206"/>
      <c r="N247" s="206"/>
      <c r="O247" s="206"/>
      <c r="P247" s="206"/>
      <c r="R247" s="206"/>
      <c r="S247" s="218"/>
      <c r="T247" s="206"/>
      <c r="U247" s="206"/>
      <c r="V247" s="219"/>
      <c r="W247" s="218"/>
      <c r="X247" s="206"/>
      <c r="Y247" s="206"/>
      <c r="Z247" s="206"/>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row>
    <row r="248" spans="1:49" s="215" customFormat="1" x14ac:dyDescent="0.2">
      <c r="A248" s="216"/>
      <c r="B248" s="216"/>
      <c r="C248" s="216"/>
      <c r="D248" s="204"/>
      <c r="E248" s="204"/>
      <c r="F248" s="204"/>
      <c r="G248" s="204"/>
      <c r="H248" s="217"/>
      <c r="I248" s="217"/>
      <c r="J248" s="217"/>
      <c r="K248" s="217"/>
      <c r="L248" s="45"/>
      <c r="M248" s="206"/>
      <c r="N248" s="206"/>
      <c r="O248" s="206"/>
      <c r="P248" s="206"/>
      <c r="R248" s="206"/>
      <c r="S248" s="218"/>
      <c r="T248" s="206"/>
      <c r="U248" s="206"/>
      <c r="V248" s="219"/>
      <c r="W248" s="218"/>
      <c r="X248" s="206"/>
      <c r="Y248" s="206"/>
      <c r="Z248" s="206"/>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row>
    <row r="249" spans="1:49" s="215" customFormat="1" x14ac:dyDescent="0.2">
      <c r="A249" s="216"/>
      <c r="B249" s="216"/>
      <c r="C249" s="216"/>
      <c r="D249" s="204"/>
      <c r="E249" s="204"/>
      <c r="F249" s="204"/>
      <c r="G249" s="204"/>
      <c r="H249" s="217"/>
      <c r="I249" s="217"/>
      <c r="J249" s="217"/>
      <c r="K249" s="217"/>
      <c r="L249" s="45"/>
      <c r="M249" s="206"/>
      <c r="N249" s="206"/>
      <c r="O249" s="206"/>
      <c r="P249" s="206"/>
      <c r="R249" s="206"/>
      <c r="S249" s="218"/>
      <c r="T249" s="206"/>
      <c r="U249" s="206"/>
      <c r="V249" s="219"/>
      <c r="W249" s="218"/>
      <c r="X249" s="206"/>
      <c r="Y249" s="206"/>
      <c r="Z249" s="206"/>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row>
    <row r="250" spans="1:49" s="215" customFormat="1" x14ac:dyDescent="0.2">
      <c r="A250" s="216"/>
      <c r="B250" s="216"/>
      <c r="C250" s="216"/>
      <c r="D250" s="204"/>
      <c r="E250" s="204"/>
      <c r="F250" s="204"/>
      <c r="G250" s="204"/>
      <c r="H250" s="217"/>
      <c r="I250" s="217"/>
      <c r="J250" s="217"/>
      <c r="K250" s="217"/>
      <c r="L250" s="45"/>
      <c r="M250" s="206"/>
      <c r="N250" s="206"/>
      <c r="O250" s="206"/>
      <c r="P250" s="206"/>
      <c r="R250" s="206"/>
      <c r="S250" s="218"/>
      <c r="T250" s="206"/>
      <c r="U250" s="206"/>
      <c r="V250" s="219"/>
      <c r="W250" s="218"/>
      <c r="X250" s="206"/>
      <c r="Y250" s="206"/>
      <c r="Z250" s="206"/>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row>
    <row r="251" spans="1:49" s="215" customFormat="1" x14ac:dyDescent="0.2">
      <c r="A251" s="216"/>
      <c r="B251" s="216"/>
      <c r="C251" s="216"/>
      <c r="D251" s="204"/>
      <c r="E251" s="204"/>
      <c r="F251" s="204"/>
      <c r="G251" s="204"/>
      <c r="H251" s="217"/>
      <c r="I251" s="217"/>
      <c r="J251" s="217"/>
      <c r="K251" s="217"/>
      <c r="L251" s="45"/>
      <c r="M251" s="206"/>
      <c r="N251" s="206"/>
      <c r="O251" s="206"/>
      <c r="P251" s="206"/>
      <c r="R251" s="206"/>
      <c r="S251" s="218"/>
      <c r="T251" s="206"/>
      <c r="U251" s="206"/>
      <c r="V251" s="219"/>
      <c r="W251" s="218"/>
      <c r="X251" s="206"/>
      <c r="Y251" s="206"/>
      <c r="Z251" s="206"/>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row>
    <row r="252" spans="1:49" s="215" customFormat="1" x14ac:dyDescent="0.2">
      <c r="A252" s="216"/>
      <c r="B252" s="216"/>
      <c r="C252" s="216"/>
      <c r="D252" s="204"/>
      <c r="E252" s="204"/>
      <c r="F252" s="204"/>
      <c r="G252" s="204"/>
      <c r="H252" s="217"/>
      <c r="I252" s="217"/>
      <c r="J252" s="217"/>
      <c r="K252" s="217"/>
      <c r="L252" s="45"/>
      <c r="M252" s="206"/>
      <c r="N252" s="206"/>
      <c r="O252" s="206"/>
      <c r="P252" s="206"/>
      <c r="R252" s="206"/>
      <c r="S252" s="218"/>
      <c r="T252" s="206"/>
      <c r="U252" s="206"/>
      <c r="V252" s="219"/>
      <c r="W252" s="218"/>
      <c r="X252" s="206"/>
      <c r="Y252" s="206"/>
      <c r="Z252" s="206"/>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row>
    <row r="253" spans="1:49" s="215" customFormat="1" x14ac:dyDescent="0.2">
      <c r="A253" s="216"/>
      <c r="B253" s="216"/>
      <c r="C253" s="216"/>
      <c r="D253" s="204"/>
      <c r="E253" s="204"/>
      <c r="F253" s="204"/>
      <c r="G253" s="204"/>
      <c r="H253" s="217"/>
      <c r="I253" s="217"/>
      <c r="J253" s="217"/>
      <c r="K253" s="217"/>
      <c r="L253" s="45"/>
      <c r="M253" s="206"/>
      <c r="N253" s="206"/>
      <c r="O253" s="206"/>
      <c r="P253" s="206"/>
      <c r="R253" s="206"/>
      <c r="S253" s="218"/>
      <c r="T253" s="206"/>
      <c r="U253" s="206"/>
      <c r="V253" s="219"/>
      <c r="W253" s="218"/>
      <c r="X253" s="206"/>
      <c r="Y253" s="206"/>
      <c r="Z253" s="206"/>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row>
    <row r="254" spans="1:49" s="215" customFormat="1" x14ac:dyDescent="0.2">
      <c r="A254" s="216"/>
      <c r="B254" s="216"/>
      <c r="C254" s="216"/>
      <c r="D254" s="204"/>
      <c r="E254" s="204"/>
      <c r="F254" s="204"/>
      <c r="G254" s="204"/>
      <c r="H254" s="217"/>
      <c r="I254" s="217"/>
      <c r="J254" s="217"/>
      <c r="K254" s="217"/>
      <c r="L254" s="45"/>
      <c r="M254" s="206"/>
      <c r="N254" s="206"/>
      <c r="O254" s="206"/>
      <c r="P254" s="206"/>
      <c r="R254" s="206"/>
      <c r="S254" s="218"/>
      <c r="T254" s="206"/>
      <c r="U254" s="206"/>
      <c r="V254" s="219"/>
      <c r="W254" s="218"/>
      <c r="X254" s="206"/>
      <c r="Y254" s="206"/>
      <c r="Z254" s="206"/>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row>
    <row r="255" spans="1:49" s="215" customFormat="1" x14ac:dyDescent="0.2">
      <c r="A255" s="216"/>
      <c r="B255" s="216"/>
      <c r="C255" s="216"/>
      <c r="D255" s="204"/>
      <c r="E255" s="204"/>
      <c r="F255" s="204"/>
      <c r="G255" s="204"/>
      <c r="H255" s="217"/>
      <c r="I255" s="217"/>
      <c r="J255" s="217"/>
      <c r="K255" s="217"/>
      <c r="L255" s="45"/>
      <c r="M255" s="206"/>
      <c r="N255" s="206"/>
      <c r="O255" s="206"/>
      <c r="P255" s="206"/>
      <c r="R255" s="206"/>
      <c r="S255" s="218"/>
      <c r="T255" s="206"/>
      <c r="U255" s="206"/>
      <c r="V255" s="219"/>
      <c r="W255" s="218"/>
      <c r="X255" s="206"/>
      <c r="Y255" s="206"/>
      <c r="Z255" s="206"/>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row>
    <row r="256" spans="1:49" s="215" customFormat="1" x14ac:dyDescent="0.2">
      <c r="A256" s="216"/>
      <c r="B256" s="216"/>
      <c r="C256" s="216"/>
      <c r="D256" s="204"/>
      <c r="E256" s="204"/>
      <c r="F256" s="204"/>
      <c r="G256" s="204"/>
      <c r="H256" s="217"/>
      <c r="I256" s="217"/>
      <c r="J256" s="217"/>
      <c r="K256" s="217"/>
      <c r="L256" s="45"/>
      <c r="M256" s="206"/>
      <c r="N256" s="206"/>
      <c r="O256" s="206"/>
      <c r="P256" s="206"/>
      <c r="R256" s="206"/>
      <c r="S256" s="218"/>
      <c r="T256" s="206"/>
      <c r="U256" s="206"/>
      <c r="V256" s="219"/>
      <c r="W256" s="218"/>
      <c r="X256" s="206"/>
      <c r="Y256" s="206"/>
      <c r="Z256" s="206"/>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row>
    <row r="257" spans="1:49" s="215" customFormat="1" x14ac:dyDescent="0.2">
      <c r="A257" s="216"/>
      <c r="B257" s="216"/>
      <c r="C257" s="216"/>
      <c r="D257" s="204"/>
      <c r="E257" s="204"/>
      <c r="F257" s="204"/>
      <c r="G257" s="204"/>
      <c r="H257" s="217"/>
      <c r="I257" s="217"/>
      <c r="J257" s="217"/>
      <c r="K257" s="217"/>
      <c r="L257" s="45"/>
      <c r="M257" s="206"/>
      <c r="N257" s="206"/>
      <c r="O257" s="206"/>
      <c r="P257" s="206"/>
      <c r="R257" s="206"/>
      <c r="S257" s="218"/>
      <c r="T257" s="206"/>
      <c r="U257" s="206"/>
      <c r="V257" s="219"/>
      <c r="W257" s="218"/>
      <c r="X257" s="206"/>
      <c r="Y257" s="206"/>
      <c r="Z257" s="206"/>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row>
    <row r="258" spans="1:49" s="215" customFormat="1" x14ac:dyDescent="0.2">
      <c r="A258" s="216"/>
      <c r="B258" s="216"/>
      <c r="C258" s="216"/>
      <c r="D258" s="204"/>
      <c r="E258" s="204"/>
      <c r="F258" s="204"/>
      <c r="G258" s="204"/>
      <c r="H258" s="217"/>
      <c r="I258" s="217"/>
      <c r="J258" s="217"/>
      <c r="K258" s="217"/>
      <c r="L258" s="45"/>
      <c r="M258" s="206"/>
      <c r="N258" s="206"/>
      <c r="O258" s="206"/>
      <c r="P258" s="206"/>
      <c r="R258" s="206"/>
      <c r="S258" s="218"/>
      <c r="T258" s="206"/>
      <c r="U258" s="206"/>
      <c r="V258" s="219"/>
      <c r="W258" s="218"/>
      <c r="X258" s="206"/>
      <c r="Y258" s="206"/>
      <c r="Z258" s="206"/>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row>
    <row r="259" spans="1:49" s="215" customFormat="1" x14ac:dyDescent="0.2">
      <c r="A259" s="216"/>
      <c r="B259" s="216"/>
      <c r="C259" s="216"/>
      <c r="D259" s="204"/>
      <c r="E259" s="204"/>
      <c r="F259" s="204"/>
      <c r="G259" s="204"/>
      <c r="H259" s="217"/>
      <c r="I259" s="217"/>
      <c r="J259" s="217"/>
      <c r="K259" s="217"/>
      <c r="L259" s="45"/>
      <c r="M259" s="206"/>
      <c r="N259" s="206"/>
      <c r="O259" s="206"/>
      <c r="P259" s="206"/>
      <c r="R259" s="206"/>
      <c r="S259" s="218"/>
      <c r="T259" s="206"/>
      <c r="U259" s="206"/>
      <c r="V259" s="219"/>
      <c r="W259" s="218"/>
      <c r="X259" s="206"/>
      <c r="Y259" s="206"/>
      <c r="Z259" s="206"/>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row>
    <row r="260" spans="1:49" s="215" customFormat="1" x14ac:dyDescent="0.2">
      <c r="A260" s="216"/>
      <c r="B260" s="216"/>
      <c r="C260" s="216"/>
      <c r="D260" s="204"/>
      <c r="E260" s="204"/>
      <c r="F260" s="204"/>
      <c r="G260" s="204"/>
      <c r="H260" s="217"/>
      <c r="I260" s="217"/>
      <c r="J260" s="217"/>
      <c r="K260" s="217"/>
      <c r="L260" s="45"/>
      <c r="M260" s="206"/>
      <c r="N260" s="206"/>
      <c r="O260" s="206"/>
      <c r="P260" s="206"/>
      <c r="R260" s="206"/>
      <c r="S260" s="218"/>
      <c r="T260" s="206"/>
      <c r="U260" s="206"/>
      <c r="V260" s="219"/>
      <c r="W260" s="218"/>
      <c r="X260" s="206"/>
      <c r="Y260" s="206"/>
      <c r="Z260" s="206"/>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row>
    <row r="261" spans="1:49" s="215" customFormat="1" x14ac:dyDescent="0.2">
      <c r="A261" s="216"/>
      <c r="B261" s="216"/>
      <c r="C261" s="216"/>
      <c r="D261" s="204"/>
      <c r="E261" s="204"/>
      <c r="F261" s="204"/>
      <c r="G261" s="204"/>
      <c r="H261" s="217"/>
      <c r="I261" s="217"/>
      <c r="J261" s="217"/>
      <c r="K261" s="217"/>
      <c r="L261" s="45"/>
      <c r="M261" s="206"/>
      <c r="N261" s="206"/>
      <c r="O261" s="206"/>
      <c r="P261" s="206"/>
      <c r="R261" s="206"/>
      <c r="S261" s="218"/>
      <c r="T261" s="206"/>
      <c r="U261" s="206"/>
      <c r="V261" s="219"/>
      <c r="W261" s="218"/>
      <c r="X261" s="206"/>
      <c r="Y261" s="206"/>
      <c r="Z261" s="206"/>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row>
    <row r="262" spans="1:49" s="215" customFormat="1" x14ac:dyDescent="0.2">
      <c r="A262" s="216"/>
      <c r="B262" s="216"/>
      <c r="C262" s="216"/>
      <c r="D262" s="204"/>
      <c r="E262" s="204"/>
      <c r="F262" s="204"/>
      <c r="G262" s="204"/>
      <c r="H262" s="217"/>
      <c r="I262" s="217"/>
      <c r="J262" s="217"/>
      <c r="K262" s="217"/>
      <c r="L262" s="45"/>
      <c r="M262" s="206"/>
      <c r="N262" s="206"/>
      <c r="O262" s="206"/>
      <c r="P262" s="206"/>
      <c r="R262" s="206"/>
      <c r="S262" s="218"/>
      <c r="T262" s="206"/>
      <c r="U262" s="206"/>
      <c r="V262" s="219"/>
      <c r="W262" s="218"/>
      <c r="X262" s="206"/>
      <c r="Y262" s="206"/>
      <c r="Z262" s="206"/>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row>
    <row r="263" spans="1:49" s="215" customFormat="1" x14ac:dyDescent="0.2">
      <c r="A263" s="216"/>
      <c r="B263" s="216"/>
      <c r="C263" s="216"/>
      <c r="D263" s="204"/>
      <c r="E263" s="204"/>
      <c r="F263" s="204"/>
      <c r="G263" s="204"/>
      <c r="H263" s="217"/>
      <c r="I263" s="217"/>
      <c r="J263" s="217"/>
      <c r="K263" s="217"/>
      <c r="L263" s="45"/>
      <c r="M263" s="206"/>
      <c r="N263" s="206"/>
      <c r="O263" s="206"/>
      <c r="P263" s="206"/>
      <c r="R263" s="206"/>
      <c r="S263" s="218"/>
      <c r="T263" s="206"/>
      <c r="U263" s="206"/>
      <c r="V263" s="219"/>
      <c r="W263" s="218"/>
      <c r="X263" s="206"/>
      <c r="Y263" s="206"/>
      <c r="Z263" s="206"/>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row>
    <row r="264" spans="1:49" s="215" customFormat="1" x14ac:dyDescent="0.2">
      <c r="A264" s="216"/>
      <c r="B264" s="216"/>
      <c r="C264" s="216"/>
      <c r="D264" s="204"/>
      <c r="E264" s="204"/>
      <c r="F264" s="204"/>
      <c r="G264" s="204"/>
      <c r="H264" s="217"/>
      <c r="I264" s="217"/>
      <c r="J264" s="217"/>
      <c r="K264" s="217"/>
      <c r="L264" s="45"/>
      <c r="M264" s="206"/>
      <c r="N264" s="206"/>
      <c r="O264" s="206"/>
      <c r="P264" s="206"/>
      <c r="R264" s="206"/>
      <c r="S264" s="218"/>
      <c r="T264" s="206"/>
      <c r="U264" s="206"/>
      <c r="V264" s="219"/>
      <c r="W264" s="218"/>
      <c r="X264" s="206"/>
      <c r="Y264" s="206"/>
      <c r="Z264" s="206"/>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row>
    <row r="265" spans="1:49" s="215" customFormat="1" x14ac:dyDescent="0.2">
      <c r="A265" s="216"/>
      <c r="B265" s="216"/>
      <c r="C265" s="216"/>
      <c r="D265" s="204"/>
      <c r="E265" s="204"/>
      <c r="F265" s="204"/>
      <c r="G265" s="204"/>
      <c r="H265" s="217"/>
      <c r="I265" s="217"/>
      <c r="J265" s="217"/>
      <c r="K265" s="217"/>
      <c r="L265" s="45"/>
      <c r="M265" s="206"/>
      <c r="N265" s="206"/>
      <c r="O265" s="206"/>
      <c r="P265" s="206"/>
      <c r="R265" s="206"/>
      <c r="S265" s="218"/>
      <c r="T265" s="206"/>
      <c r="U265" s="206"/>
      <c r="V265" s="219"/>
      <c r="W265" s="218"/>
      <c r="X265" s="206"/>
      <c r="Y265" s="206"/>
      <c r="Z265" s="206"/>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row>
    <row r="266" spans="1:49" s="215" customFormat="1" x14ac:dyDescent="0.2">
      <c r="A266" s="216"/>
      <c r="B266" s="216"/>
      <c r="C266" s="216"/>
      <c r="D266" s="204"/>
      <c r="E266" s="204"/>
      <c r="F266" s="204"/>
      <c r="G266" s="204"/>
      <c r="H266" s="217"/>
      <c r="I266" s="217"/>
      <c r="J266" s="217"/>
      <c r="K266" s="217"/>
      <c r="L266" s="45"/>
      <c r="M266" s="206"/>
      <c r="N266" s="206"/>
      <c r="O266" s="206"/>
      <c r="P266" s="206"/>
      <c r="R266" s="206"/>
      <c r="S266" s="218"/>
      <c r="T266" s="206"/>
      <c r="U266" s="206"/>
      <c r="V266" s="219"/>
      <c r="W266" s="218"/>
      <c r="X266" s="206"/>
      <c r="Y266" s="206"/>
      <c r="Z266" s="206"/>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row>
    <row r="267" spans="1:49" s="215" customFormat="1" x14ac:dyDescent="0.2">
      <c r="A267" s="216"/>
      <c r="B267" s="216"/>
      <c r="C267" s="216"/>
      <c r="D267" s="204"/>
      <c r="E267" s="204"/>
      <c r="F267" s="204"/>
      <c r="G267" s="204"/>
      <c r="H267" s="217"/>
      <c r="I267" s="217"/>
      <c r="J267" s="217"/>
      <c r="K267" s="217"/>
      <c r="L267" s="45"/>
      <c r="M267" s="206"/>
      <c r="N267" s="206"/>
      <c r="O267" s="206"/>
      <c r="P267" s="206"/>
      <c r="R267" s="206"/>
      <c r="S267" s="218"/>
      <c r="T267" s="206"/>
      <c r="U267" s="206"/>
      <c r="V267" s="219"/>
      <c r="W267" s="218"/>
      <c r="X267" s="206"/>
      <c r="Y267" s="206"/>
      <c r="Z267" s="206"/>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row>
    <row r="268" spans="1:49" s="215" customFormat="1" x14ac:dyDescent="0.2">
      <c r="A268" s="216"/>
      <c r="B268" s="216"/>
      <c r="C268" s="216"/>
      <c r="D268" s="204"/>
      <c r="E268" s="204"/>
      <c r="F268" s="204"/>
      <c r="G268" s="204"/>
      <c r="H268" s="217"/>
      <c r="I268" s="217"/>
      <c r="J268" s="217"/>
      <c r="K268" s="217"/>
      <c r="L268" s="45"/>
      <c r="M268" s="206"/>
      <c r="N268" s="206"/>
      <c r="O268" s="206"/>
      <c r="P268" s="206"/>
      <c r="R268" s="206"/>
      <c r="S268" s="218"/>
      <c r="T268" s="206"/>
      <c r="U268" s="206"/>
      <c r="V268" s="219"/>
      <c r="W268" s="218"/>
      <c r="X268" s="206"/>
      <c r="Y268" s="206"/>
      <c r="Z268" s="206"/>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row>
    <row r="269" spans="1:49" s="215" customFormat="1" x14ac:dyDescent="0.2">
      <c r="A269" s="216"/>
      <c r="B269" s="216"/>
      <c r="C269" s="216"/>
      <c r="D269" s="204"/>
      <c r="E269" s="204"/>
      <c r="F269" s="204"/>
      <c r="G269" s="204"/>
      <c r="H269" s="217"/>
      <c r="I269" s="217"/>
      <c r="J269" s="217"/>
      <c r="K269" s="217"/>
      <c r="L269" s="45"/>
      <c r="M269" s="206"/>
      <c r="N269" s="206"/>
      <c r="O269" s="206"/>
      <c r="P269" s="206"/>
      <c r="R269" s="206"/>
      <c r="S269" s="218"/>
      <c r="T269" s="206"/>
      <c r="U269" s="206"/>
      <c r="V269" s="219"/>
      <c r="W269" s="218"/>
      <c r="X269" s="206"/>
      <c r="Y269" s="206"/>
      <c r="Z269" s="206"/>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row>
    <row r="270" spans="1:49" s="215" customFormat="1" x14ac:dyDescent="0.2">
      <c r="A270" s="216"/>
      <c r="B270" s="216"/>
      <c r="C270" s="216"/>
      <c r="D270" s="204"/>
      <c r="E270" s="204"/>
      <c r="F270" s="204"/>
      <c r="G270" s="204"/>
      <c r="H270" s="217"/>
      <c r="I270" s="217"/>
      <c r="J270" s="217"/>
      <c r="K270" s="217"/>
      <c r="L270" s="45"/>
      <c r="M270" s="206"/>
      <c r="N270" s="206"/>
      <c r="O270" s="206"/>
      <c r="P270" s="206"/>
      <c r="R270" s="206"/>
      <c r="S270" s="218"/>
      <c r="T270" s="206"/>
      <c r="U270" s="206"/>
      <c r="V270" s="219"/>
      <c r="W270" s="218"/>
      <c r="X270" s="206"/>
      <c r="Y270" s="206"/>
      <c r="Z270" s="206"/>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row>
    <row r="271" spans="1:49" s="215" customFormat="1" x14ac:dyDescent="0.2">
      <c r="A271" s="216"/>
      <c r="B271" s="216"/>
      <c r="C271" s="216"/>
      <c r="D271" s="204"/>
      <c r="E271" s="204"/>
      <c r="F271" s="204"/>
      <c r="G271" s="204"/>
      <c r="H271" s="217"/>
      <c r="I271" s="217"/>
      <c r="J271" s="217"/>
      <c r="K271" s="217"/>
      <c r="L271" s="45"/>
      <c r="M271" s="206"/>
      <c r="N271" s="206"/>
      <c r="O271" s="206"/>
      <c r="P271" s="206"/>
      <c r="R271" s="206"/>
      <c r="S271" s="218"/>
      <c r="T271" s="206"/>
      <c r="U271" s="206"/>
      <c r="V271" s="219"/>
      <c r="W271" s="218"/>
      <c r="X271" s="206"/>
      <c r="Y271" s="206"/>
      <c r="Z271" s="206"/>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row>
    <row r="272" spans="1:49" s="215" customFormat="1" x14ac:dyDescent="0.2">
      <c r="A272" s="216"/>
      <c r="B272" s="216"/>
      <c r="C272" s="216"/>
      <c r="D272" s="204"/>
      <c r="E272" s="204"/>
      <c r="F272" s="204"/>
      <c r="G272" s="204"/>
      <c r="H272" s="217"/>
      <c r="I272" s="217"/>
      <c r="J272" s="217"/>
      <c r="K272" s="217"/>
      <c r="L272" s="45"/>
      <c r="M272" s="206"/>
      <c r="N272" s="206"/>
      <c r="O272" s="206"/>
      <c r="P272" s="206"/>
      <c r="R272" s="206"/>
      <c r="S272" s="218"/>
      <c r="T272" s="206"/>
      <c r="U272" s="206"/>
      <c r="V272" s="219"/>
      <c r="W272" s="218"/>
      <c r="X272" s="206"/>
      <c r="Y272" s="206"/>
      <c r="Z272" s="206"/>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row>
    <row r="273" spans="1:49" s="215" customFormat="1" x14ac:dyDescent="0.2">
      <c r="A273" s="216"/>
      <c r="B273" s="216"/>
      <c r="C273" s="216"/>
      <c r="D273" s="204"/>
      <c r="E273" s="204"/>
      <c r="F273" s="204"/>
      <c r="G273" s="204"/>
      <c r="H273" s="217"/>
      <c r="I273" s="217"/>
      <c r="J273" s="217"/>
      <c r="K273" s="217"/>
      <c r="L273" s="45"/>
      <c r="M273" s="206"/>
      <c r="N273" s="206"/>
      <c r="O273" s="206"/>
      <c r="P273" s="206"/>
      <c r="R273" s="206"/>
      <c r="S273" s="218"/>
      <c r="T273" s="206"/>
      <c r="U273" s="206"/>
      <c r="V273" s="219"/>
      <c r="W273" s="218"/>
      <c r="X273" s="206"/>
      <c r="Y273" s="206"/>
      <c r="Z273" s="206"/>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row>
    <row r="274" spans="1:49" s="215" customFormat="1" x14ac:dyDescent="0.2">
      <c r="A274" s="216"/>
      <c r="B274" s="216"/>
      <c r="C274" s="216"/>
      <c r="D274" s="204"/>
      <c r="E274" s="204"/>
      <c r="F274" s="204"/>
      <c r="G274" s="204"/>
      <c r="H274" s="217"/>
      <c r="I274" s="217"/>
      <c r="J274" s="217"/>
      <c r="K274" s="217"/>
      <c r="L274" s="45"/>
      <c r="M274" s="206"/>
      <c r="N274" s="206"/>
      <c r="O274" s="206"/>
      <c r="P274" s="206"/>
      <c r="R274" s="206"/>
      <c r="S274" s="218"/>
      <c r="T274" s="206"/>
      <c r="U274" s="206"/>
      <c r="V274" s="219"/>
      <c r="W274" s="218"/>
      <c r="X274" s="206"/>
      <c r="Y274" s="206"/>
      <c r="Z274" s="206"/>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row>
    <row r="275" spans="1:49" s="215" customFormat="1" x14ac:dyDescent="0.2">
      <c r="A275" s="216"/>
      <c r="B275" s="216"/>
      <c r="C275" s="216"/>
      <c r="D275" s="204"/>
      <c r="E275" s="204"/>
      <c r="F275" s="204"/>
      <c r="G275" s="204"/>
      <c r="H275" s="217"/>
      <c r="I275" s="217"/>
      <c r="J275" s="217"/>
      <c r="K275" s="217"/>
      <c r="L275" s="45"/>
      <c r="M275" s="206"/>
      <c r="N275" s="206"/>
      <c r="O275" s="206"/>
      <c r="P275" s="206"/>
      <c r="R275" s="206"/>
      <c r="S275" s="218"/>
      <c r="T275" s="206"/>
      <c r="U275" s="206"/>
      <c r="V275" s="219"/>
      <c r="W275" s="218"/>
      <c r="X275" s="206"/>
      <c r="Y275" s="206"/>
      <c r="Z275" s="206"/>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row>
    <row r="276" spans="1:49" s="215" customFormat="1" x14ac:dyDescent="0.2">
      <c r="A276" s="216"/>
      <c r="B276" s="216"/>
      <c r="C276" s="216"/>
      <c r="D276" s="204"/>
      <c r="E276" s="204"/>
      <c r="F276" s="204"/>
      <c r="G276" s="204"/>
      <c r="H276" s="217"/>
      <c r="I276" s="217"/>
      <c r="J276" s="217"/>
      <c r="K276" s="217"/>
      <c r="L276" s="45"/>
      <c r="M276" s="206"/>
      <c r="N276" s="206"/>
      <c r="O276" s="206"/>
      <c r="P276" s="206"/>
      <c r="R276" s="206"/>
      <c r="S276" s="218"/>
      <c r="T276" s="206"/>
      <c r="U276" s="206"/>
      <c r="V276" s="219"/>
      <c r="W276" s="218"/>
      <c r="X276" s="206"/>
      <c r="Y276" s="206"/>
      <c r="Z276" s="206"/>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row>
    <row r="277" spans="1:49" s="215" customFormat="1" x14ac:dyDescent="0.2">
      <c r="A277" s="216"/>
      <c r="B277" s="216"/>
      <c r="C277" s="216"/>
      <c r="D277" s="204"/>
      <c r="E277" s="204"/>
      <c r="F277" s="204"/>
      <c r="G277" s="204"/>
      <c r="H277" s="217"/>
      <c r="I277" s="217"/>
      <c r="J277" s="217"/>
      <c r="K277" s="217"/>
      <c r="L277" s="45"/>
      <c r="M277" s="206"/>
      <c r="N277" s="206"/>
      <c r="O277" s="206"/>
      <c r="P277" s="206"/>
      <c r="R277" s="206"/>
      <c r="S277" s="218"/>
      <c r="T277" s="206"/>
      <c r="U277" s="206"/>
      <c r="V277" s="219"/>
      <c r="W277" s="218"/>
      <c r="X277" s="206"/>
      <c r="Y277" s="206"/>
      <c r="Z277" s="206"/>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row>
    <row r="278" spans="1:49" s="215" customFormat="1" x14ac:dyDescent="0.2">
      <c r="A278" s="216"/>
      <c r="B278" s="216"/>
      <c r="C278" s="216"/>
      <c r="D278" s="204"/>
      <c r="E278" s="204"/>
      <c r="F278" s="204"/>
      <c r="G278" s="204"/>
      <c r="H278" s="217"/>
      <c r="I278" s="217"/>
      <c r="J278" s="217"/>
      <c r="K278" s="217"/>
      <c r="L278" s="45"/>
      <c r="M278" s="206"/>
      <c r="N278" s="206"/>
      <c r="O278" s="206"/>
      <c r="P278" s="206"/>
      <c r="R278" s="206"/>
      <c r="S278" s="218"/>
      <c r="T278" s="206"/>
      <c r="U278" s="206"/>
      <c r="V278" s="219"/>
      <c r="W278" s="218"/>
      <c r="X278" s="206"/>
      <c r="Y278" s="206"/>
      <c r="Z278" s="206"/>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row>
    <row r="279" spans="1:49" s="215" customFormat="1" x14ac:dyDescent="0.2">
      <c r="A279" s="216"/>
      <c r="B279" s="216"/>
      <c r="C279" s="216"/>
      <c r="D279" s="204"/>
      <c r="E279" s="204"/>
      <c r="F279" s="204"/>
      <c r="G279" s="204"/>
      <c r="H279" s="217"/>
      <c r="I279" s="217"/>
      <c r="J279" s="217"/>
      <c r="K279" s="217"/>
      <c r="L279" s="45"/>
      <c r="M279" s="206"/>
      <c r="N279" s="206"/>
      <c r="O279" s="206"/>
      <c r="P279" s="206"/>
      <c r="R279" s="206"/>
      <c r="S279" s="218"/>
      <c r="T279" s="206"/>
      <c r="U279" s="206"/>
      <c r="V279" s="219"/>
      <c r="W279" s="218"/>
      <c r="X279" s="206"/>
      <c r="Y279" s="206"/>
      <c r="Z279" s="206"/>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row>
    <row r="280" spans="1:49" s="215" customFormat="1" x14ac:dyDescent="0.2">
      <c r="A280" s="216"/>
      <c r="B280" s="216"/>
      <c r="C280" s="216"/>
      <c r="D280" s="204"/>
      <c r="E280" s="204"/>
      <c r="F280" s="204"/>
      <c r="G280" s="204"/>
      <c r="H280" s="217"/>
      <c r="I280" s="217"/>
      <c r="J280" s="217"/>
      <c r="K280" s="217"/>
      <c r="L280" s="45"/>
      <c r="M280" s="206"/>
      <c r="N280" s="206"/>
      <c r="O280" s="206"/>
      <c r="P280" s="206"/>
      <c r="R280" s="206"/>
      <c r="S280" s="218"/>
      <c r="T280" s="206"/>
      <c r="U280" s="206"/>
      <c r="V280" s="219"/>
      <c r="W280" s="218"/>
      <c r="X280" s="206"/>
      <c r="Y280" s="206"/>
      <c r="Z280" s="206"/>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row>
    <row r="281" spans="1:49" s="215" customFormat="1" x14ac:dyDescent="0.2">
      <c r="A281" s="216"/>
      <c r="B281" s="216"/>
      <c r="C281" s="216"/>
      <c r="D281" s="204"/>
      <c r="E281" s="204"/>
      <c r="F281" s="204"/>
      <c r="G281" s="204"/>
      <c r="H281" s="217"/>
      <c r="I281" s="217"/>
      <c r="J281" s="217"/>
      <c r="K281" s="217"/>
      <c r="L281" s="45"/>
      <c r="M281" s="206"/>
      <c r="N281" s="206"/>
      <c r="O281" s="206"/>
      <c r="P281" s="206"/>
      <c r="R281" s="206"/>
      <c r="S281" s="218"/>
      <c r="T281" s="206"/>
      <c r="U281" s="206"/>
      <c r="V281" s="219"/>
      <c r="W281" s="218"/>
      <c r="X281" s="206"/>
      <c r="Y281" s="206"/>
      <c r="Z281" s="206"/>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row>
    <row r="282" spans="1:49" s="215" customFormat="1" x14ac:dyDescent="0.2">
      <c r="A282" s="216"/>
      <c r="B282" s="216"/>
      <c r="C282" s="216"/>
      <c r="D282" s="204"/>
      <c r="E282" s="204"/>
      <c r="F282" s="204"/>
      <c r="G282" s="204"/>
      <c r="H282" s="217"/>
      <c r="I282" s="217"/>
      <c r="J282" s="217"/>
      <c r="K282" s="217"/>
      <c r="L282" s="45"/>
      <c r="M282" s="206"/>
      <c r="N282" s="206"/>
      <c r="O282" s="206"/>
      <c r="P282" s="206"/>
      <c r="R282" s="206"/>
      <c r="S282" s="218"/>
      <c r="T282" s="206"/>
      <c r="U282" s="206"/>
      <c r="V282" s="219"/>
      <c r="W282" s="218"/>
      <c r="X282" s="206"/>
      <c r="Y282" s="206"/>
      <c r="Z282" s="206"/>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row>
    <row r="283" spans="1:49" s="215" customFormat="1" x14ac:dyDescent="0.2">
      <c r="A283" s="216"/>
      <c r="B283" s="216"/>
      <c r="C283" s="216"/>
      <c r="D283" s="204"/>
      <c r="E283" s="204"/>
      <c r="F283" s="204"/>
      <c r="G283" s="204"/>
      <c r="H283" s="217"/>
      <c r="I283" s="217"/>
      <c r="J283" s="217"/>
      <c r="K283" s="217"/>
      <c r="L283" s="45"/>
      <c r="M283" s="206"/>
      <c r="N283" s="206"/>
      <c r="O283" s="206"/>
      <c r="P283" s="206"/>
      <c r="R283" s="206"/>
      <c r="S283" s="218"/>
      <c r="T283" s="206"/>
      <c r="U283" s="206"/>
      <c r="V283" s="219"/>
      <c r="W283" s="218"/>
      <c r="X283" s="206"/>
      <c r="Y283" s="206"/>
      <c r="Z283" s="206"/>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row>
    <row r="284" spans="1:49" s="215" customFormat="1" x14ac:dyDescent="0.2">
      <c r="A284" s="216"/>
      <c r="B284" s="216"/>
      <c r="C284" s="216"/>
      <c r="D284" s="204"/>
      <c r="E284" s="204"/>
      <c r="F284" s="204"/>
      <c r="G284" s="204"/>
      <c r="H284" s="217"/>
      <c r="I284" s="217"/>
      <c r="J284" s="217"/>
      <c r="K284" s="217"/>
      <c r="L284" s="45"/>
      <c r="M284" s="206"/>
      <c r="N284" s="206"/>
      <c r="O284" s="206"/>
      <c r="P284" s="206"/>
      <c r="R284" s="206"/>
      <c r="S284" s="218"/>
      <c r="T284" s="206"/>
      <c r="U284" s="206"/>
      <c r="V284" s="219"/>
      <c r="W284" s="218"/>
      <c r="X284" s="206"/>
      <c r="Y284" s="206"/>
      <c r="Z284" s="206"/>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row>
    <row r="285" spans="1:49" s="215" customFormat="1" x14ac:dyDescent="0.2">
      <c r="A285" s="216"/>
      <c r="B285" s="216"/>
      <c r="C285" s="216"/>
      <c r="D285" s="204"/>
      <c r="E285" s="204"/>
      <c r="F285" s="204"/>
      <c r="G285" s="204"/>
      <c r="H285" s="217"/>
      <c r="I285" s="217"/>
      <c r="J285" s="217"/>
      <c r="K285" s="217"/>
      <c r="L285" s="45"/>
      <c r="M285" s="206"/>
      <c r="N285" s="206"/>
      <c r="O285" s="206"/>
      <c r="P285" s="206"/>
      <c r="R285" s="206"/>
      <c r="S285" s="218"/>
      <c r="T285" s="206"/>
      <c r="U285" s="206"/>
      <c r="V285" s="219"/>
      <c r="W285" s="218"/>
      <c r="X285" s="206"/>
      <c r="Y285" s="206"/>
      <c r="Z285" s="206"/>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row>
    <row r="286" spans="1:49" s="215" customFormat="1" x14ac:dyDescent="0.2">
      <c r="A286" s="216"/>
      <c r="B286" s="216"/>
      <c r="C286" s="216"/>
      <c r="D286" s="204"/>
      <c r="E286" s="204"/>
      <c r="F286" s="204"/>
      <c r="G286" s="204"/>
      <c r="H286" s="217"/>
      <c r="I286" s="217"/>
      <c r="J286" s="217"/>
      <c r="K286" s="217"/>
      <c r="L286" s="45"/>
      <c r="M286" s="206"/>
      <c r="N286" s="206"/>
      <c r="O286" s="206"/>
      <c r="P286" s="206"/>
      <c r="R286" s="206"/>
      <c r="S286" s="218"/>
      <c r="T286" s="206"/>
      <c r="U286" s="206"/>
      <c r="V286" s="219"/>
      <c r="W286" s="218"/>
      <c r="X286" s="206"/>
      <c r="Y286" s="206"/>
      <c r="Z286" s="206"/>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row>
    <row r="287" spans="1:49" s="215" customFormat="1" x14ac:dyDescent="0.2">
      <c r="A287" s="216"/>
      <c r="B287" s="216"/>
      <c r="C287" s="216"/>
      <c r="D287" s="204"/>
      <c r="E287" s="204"/>
      <c r="F287" s="204"/>
      <c r="G287" s="204"/>
      <c r="H287" s="217"/>
      <c r="I287" s="217"/>
      <c r="J287" s="217"/>
      <c r="K287" s="217"/>
      <c r="L287" s="45"/>
      <c r="M287" s="206"/>
      <c r="N287" s="206"/>
      <c r="O287" s="206"/>
      <c r="P287" s="206"/>
      <c r="R287" s="206"/>
      <c r="S287" s="218"/>
      <c r="T287" s="206"/>
      <c r="U287" s="206"/>
      <c r="V287" s="219"/>
      <c r="W287" s="218"/>
      <c r="X287" s="206"/>
      <c r="Y287" s="206"/>
      <c r="Z287" s="206"/>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row>
    <row r="288" spans="1:49" s="215" customFormat="1" x14ac:dyDescent="0.2">
      <c r="A288" s="216"/>
      <c r="B288" s="216"/>
      <c r="C288" s="216"/>
      <c r="D288" s="204"/>
      <c r="E288" s="204"/>
      <c r="F288" s="204"/>
      <c r="G288" s="204"/>
      <c r="H288" s="217"/>
      <c r="I288" s="217"/>
      <c r="J288" s="217"/>
      <c r="K288" s="217"/>
      <c r="L288" s="45"/>
      <c r="M288" s="206"/>
      <c r="N288" s="206"/>
      <c r="O288" s="206"/>
      <c r="P288" s="206"/>
      <c r="R288" s="206"/>
      <c r="S288" s="218"/>
      <c r="T288" s="206"/>
      <c r="U288" s="206"/>
      <c r="V288" s="219"/>
      <c r="W288" s="218"/>
      <c r="X288" s="206"/>
      <c r="Y288" s="206"/>
      <c r="Z288" s="206"/>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row>
    <row r="289" spans="1:49" s="215" customFormat="1" x14ac:dyDescent="0.2">
      <c r="A289" s="216"/>
      <c r="B289" s="216"/>
      <c r="C289" s="216"/>
      <c r="D289" s="204"/>
      <c r="E289" s="204"/>
      <c r="F289" s="204"/>
      <c r="G289" s="204"/>
      <c r="H289" s="217"/>
      <c r="I289" s="217"/>
      <c r="J289" s="217"/>
      <c r="K289" s="217"/>
      <c r="L289" s="45"/>
      <c r="M289" s="206"/>
      <c r="N289" s="206"/>
      <c r="O289" s="206"/>
      <c r="P289" s="206"/>
      <c r="R289" s="206"/>
      <c r="S289" s="218"/>
      <c r="T289" s="206"/>
      <c r="U289" s="206"/>
      <c r="V289" s="219"/>
      <c r="W289" s="218"/>
      <c r="X289" s="206"/>
      <c r="Y289" s="206"/>
      <c r="Z289" s="206"/>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row>
    <row r="290" spans="1:49" s="215" customFormat="1" x14ac:dyDescent="0.2">
      <c r="A290" s="216"/>
      <c r="B290" s="216"/>
      <c r="C290" s="216"/>
      <c r="D290" s="204"/>
      <c r="E290" s="204"/>
      <c r="F290" s="204"/>
      <c r="G290" s="204"/>
      <c r="H290" s="217"/>
      <c r="I290" s="217"/>
      <c r="J290" s="217"/>
      <c r="K290" s="217"/>
      <c r="L290" s="45"/>
      <c r="M290" s="206"/>
      <c r="N290" s="206"/>
      <c r="O290" s="206"/>
      <c r="P290" s="206"/>
      <c r="R290" s="206"/>
      <c r="S290" s="218"/>
      <c r="T290" s="206"/>
      <c r="U290" s="206"/>
      <c r="V290" s="219"/>
      <c r="W290" s="218"/>
      <c r="X290" s="206"/>
      <c r="Y290" s="206"/>
      <c r="Z290" s="206"/>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row>
    <row r="291" spans="1:49" s="215" customFormat="1" x14ac:dyDescent="0.2">
      <c r="A291" s="216"/>
      <c r="B291" s="216"/>
      <c r="C291" s="216"/>
      <c r="D291" s="204"/>
      <c r="E291" s="204"/>
      <c r="F291" s="204"/>
      <c r="G291" s="204"/>
      <c r="H291" s="217"/>
      <c r="I291" s="217"/>
      <c r="J291" s="217"/>
      <c r="K291" s="217"/>
      <c r="L291" s="45"/>
      <c r="M291" s="206"/>
      <c r="N291" s="206"/>
      <c r="O291" s="206"/>
      <c r="P291" s="206"/>
      <c r="R291" s="206"/>
      <c r="S291" s="218"/>
      <c r="T291" s="206"/>
      <c r="U291" s="206"/>
      <c r="V291" s="219"/>
      <c r="W291" s="218"/>
      <c r="X291" s="206"/>
      <c r="Y291" s="206"/>
      <c r="Z291" s="206"/>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row>
    <row r="292" spans="1:49" s="215" customFormat="1" x14ac:dyDescent="0.2">
      <c r="A292" s="216"/>
      <c r="B292" s="216"/>
      <c r="C292" s="216"/>
      <c r="D292" s="204"/>
      <c r="E292" s="204"/>
      <c r="F292" s="204"/>
      <c r="G292" s="204"/>
      <c r="H292" s="217"/>
      <c r="I292" s="217"/>
      <c r="J292" s="217"/>
      <c r="K292" s="217"/>
      <c r="L292" s="45"/>
      <c r="M292" s="206"/>
      <c r="N292" s="206"/>
      <c r="O292" s="206"/>
      <c r="P292" s="206"/>
      <c r="R292" s="206"/>
      <c r="S292" s="218"/>
      <c r="T292" s="206"/>
      <c r="U292" s="206"/>
      <c r="V292" s="219"/>
      <c r="W292" s="218"/>
      <c r="X292" s="206"/>
      <c r="Y292" s="206"/>
      <c r="Z292" s="206"/>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row>
    <row r="293" spans="1:49" s="215" customFormat="1" x14ac:dyDescent="0.2">
      <c r="A293" s="216"/>
      <c r="B293" s="216"/>
      <c r="C293" s="216"/>
      <c r="D293" s="204"/>
      <c r="E293" s="204"/>
      <c r="F293" s="204"/>
      <c r="G293" s="204"/>
      <c r="H293" s="217"/>
      <c r="I293" s="217"/>
      <c r="J293" s="217"/>
      <c r="K293" s="217"/>
      <c r="L293" s="45"/>
      <c r="M293" s="206"/>
      <c r="N293" s="206"/>
      <c r="O293" s="206"/>
      <c r="P293" s="206"/>
      <c r="R293" s="206"/>
      <c r="S293" s="218"/>
      <c r="T293" s="206"/>
      <c r="U293" s="206"/>
      <c r="V293" s="219"/>
      <c r="W293" s="218"/>
      <c r="X293" s="206"/>
      <c r="Y293" s="206"/>
      <c r="Z293" s="206"/>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row>
    <row r="294" spans="1:49" s="215" customFormat="1" x14ac:dyDescent="0.2">
      <c r="A294" s="216"/>
      <c r="B294" s="216"/>
      <c r="C294" s="216"/>
      <c r="D294" s="204"/>
      <c r="E294" s="204"/>
      <c r="F294" s="204"/>
      <c r="G294" s="204"/>
      <c r="H294" s="217"/>
      <c r="I294" s="217"/>
      <c r="J294" s="217"/>
      <c r="K294" s="217"/>
      <c r="L294" s="45"/>
      <c r="M294" s="206"/>
      <c r="N294" s="206"/>
      <c r="O294" s="206"/>
      <c r="P294" s="206"/>
      <c r="R294" s="206"/>
      <c r="S294" s="218"/>
      <c r="T294" s="206"/>
      <c r="U294" s="206"/>
      <c r="V294" s="219"/>
      <c r="W294" s="218"/>
      <c r="X294" s="206"/>
      <c r="Y294" s="206"/>
      <c r="Z294" s="206"/>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row>
    <row r="295" spans="1:49" s="215" customFormat="1" x14ac:dyDescent="0.2">
      <c r="A295" s="216"/>
      <c r="B295" s="216"/>
      <c r="C295" s="216"/>
      <c r="D295" s="204"/>
      <c r="E295" s="204"/>
      <c r="F295" s="204"/>
      <c r="G295" s="204"/>
      <c r="H295" s="217"/>
      <c r="I295" s="217"/>
      <c r="J295" s="217"/>
      <c r="K295" s="217"/>
      <c r="L295" s="45"/>
      <c r="M295" s="206"/>
      <c r="N295" s="206"/>
      <c r="O295" s="206"/>
      <c r="P295" s="206"/>
      <c r="R295" s="206"/>
      <c r="S295" s="218"/>
      <c r="T295" s="206"/>
      <c r="U295" s="206"/>
      <c r="V295" s="219"/>
      <c r="W295" s="218"/>
      <c r="X295" s="206"/>
      <c r="Y295" s="206"/>
      <c r="Z295" s="206"/>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row>
    <row r="296" spans="1:49" s="215" customFormat="1" x14ac:dyDescent="0.2">
      <c r="A296" s="216"/>
      <c r="B296" s="216"/>
      <c r="C296" s="216"/>
      <c r="D296" s="204"/>
      <c r="E296" s="204"/>
      <c r="F296" s="204"/>
      <c r="G296" s="204"/>
      <c r="H296" s="217"/>
      <c r="I296" s="217"/>
      <c r="J296" s="217"/>
      <c r="K296" s="217"/>
      <c r="L296" s="45"/>
      <c r="M296" s="206"/>
      <c r="N296" s="206"/>
      <c r="O296" s="206"/>
      <c r="P296" s="206"/>
      <c r="R296" s="206"/>
      <c r="S296" s="218"/>
      <c r="T296" s="206"/>
      <c r="U296" s="206"/>
      <c r="V296" s="219"/>
      <c r="W296" s="218"/>
      <c r="X296" s="206"/>
      <c r="Y296" s="206"/>
      <c r="Z296" s="206"/>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row>
    <row r="297" spans="1:49" s="215" customFormat="1" x14ac:dyDescent="0.2">
      <c r="A297" s="216"/>
      <c r="B297" s="216"/>
      <c r="C297" s="216"/>
      <c r="D297" s="204"/>
      <c r="E297" s="204"/>
      <c r="F297" s="204"/>
      <c r="G297" s="204"/>
      <c r="H297" s="217"/>
      <c r="I297" s="217"/>
      <c r="J297" s="217"/>
      <c r="K297" s="217"/>
      <c r="L297" s="45"/>
      <c r="M297" s="206"/>
      <c r="N297" s="206"/>
      <c r="O297" s="206"/>
      <c r="P297" s="206"/>
      <c r="R297" s="206"/>
      <c r="S297" s="218"/>
      <c r="T297" s="206"/>
      <c r="U297" s="206"/>
      <c r="V297" s="219"/>
      <c r="W297" s="218"/>
      <c r="X297" s="206"/>
      <c r="Y297" s="206"/>
      <c r="Z297" s="206"/>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row>
    <row r="298" spans="1:49" s="215" customFormat="1" x14ac:dyDescent="0.2">
      <c r="A298" s="216"/>
      <c r="B298" s="216"/>
      <c r="C298" s="216"/>
      <c r="D298" s="204"/>
      <c r="E298" s="204"/>
      <c r="F298" s="204"/>
      <c r="G298" s="204"/>
      <c r="H298" s="217"/>
      <c r="I298" s="217"/>
      <c r="J298" s="217"/>
      <c r="K298" s="217"/>
      <c r="L298" s="45"/>
      <c r="M298" s="206"/>
      <c r="N298" s="206"/>
      <c r="O298" s="206"/>
      <c r="P298" s="206"/>
      <c r="R298" s="206"/>
      <c r="S298" s="218"/>
      <c r="T298" s="206"/>
      <c r="U298" s="206"/>
      <c r="V298" s="219"/>
      <c r="W298" s="218"/>
      <c r="X298" s="206"/>
      <c r="Y298" s="206"/>
      <c r="Z298" s="206"/>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row>
    <row r="299" spans="1:49" s="215" customFormat="1" x14ac:dyDescent="0.2">
      <c r="A299" s="216"/>
      <c r="B299" s="216"/>
      <c r="C299" s="216"/>
      <c r="D299" s="204"/>
      <c r="E299" s="204"/>
      <c r="F299" s="204"/>
      <c r="G299" s="204"/>
      <c r="H299" s="217"/>
      <c r="I299" s="217"/>
      <c r="J299" s="217"/>
      <c r="K299" s="217"/>
      <c r="L299" s="45"/>
      <c r="M299" s="206"/>
      <c r="N299" s="206"/>
      <c r="O299" s="206"/>
      <c r="P299" s="206"/>
      <c r="R299" s="206"/>
      <c r="S299" s="218"/>
      <c r="T299" s="206"/>
      <c r="U299" s="206"/>
      <c r="V299" s="219"/>
      <c r="W299" s="218"/>
      <c r="X299" s="206"/>
      <c r="Y299" s="206"/>
      <c r="Z299" s="206"/>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row>
    <row r="300" spans="1:49" s="215" customFormat="1" x14ac:dyDescent="0.2">
      <c r="A300" s="216"/>
      <c r="B300" s="216"/>
      <c r="C300" s="216"/>
      <c r="D300" s="204"/>
      <c r="E300" s="204"/>
      <c r="F300" s="204"/>
      <c r="G300" s="204"/>
      <c r="H300" s="217"/>
      <c r="I300" s="217"/>
      <c r="J300" s="217"/>
      <c r="K300" s="217"/>
      <c r="L300" s="45"/>
      <c r="M300" s="206"/>
      <c r="N300" s="206"/>
      <c r="O300" s="206"/>
      <c r="P300" s="206"/>
      <c r="R300" s="206"/>
      <c r="S300" s="218"/>
      <c r="T300" s="206"/>
      <c r="U300" s="206"/>
      <c r="V300" s="219"/>
      <c r="W300" s="218"/>
      <c r="X300" s="206"/>
      <c r="Y300" s="206"/>
      <c r="Z300" s="206"/>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row>
    <row r="301" spans="1:49" s="215" customFormat="1" x14ac:dyDescent="0.2">
      <c r="A301" s="216"/>
      <c r="B301" s="216"/>
      <c r="C301" s="216"/>
      <c r="D301" s="204"/>
      <c r="E301" s="204"/>
      <c r="F301" s="204"/>
      <c r="G301" s="204"/>
      <c r="H301" s="217"/>
      <c r="I301" s="217"/>
      <c r="J301" s="217"/>
      <c r="K301" s="217"/>
      <c r="L301" s="45"/>
      <c r="M301" s="206"/>
      <c r="N301" s="206"/>
      <c r="O301" s="206"/>
      <c r="P301" s="206"/>
      <c r="R301" s="206"/>
      <c r="S301" s="218"/>
      <c r="T301" s="206"/>
      <c r="U301" s="206"/>
      <c r="V301" s="219"/>
      <c r="W301" s="218"/>
      <c r="X301" s="206"/>
      <c r="Y301" s="206"/>
      <c r="Z301" s="206"/>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row>
    <row r="302" spans="1:49" s="215" customFormat="1" x14ac:dyDescent="0.2">
      <c r="A302" s="216"/>
      <c r="B302" s="216"/>
      <c r="C302" s="216"/>
      <c r="D302" s="204"/>
      <c r="E302" s="204"/>
      <c r="F302" s="204"/>
      <c r="G302" s="204"/>
      <c r="H302" s="217"/>
      <c r="I302" s="217"/>
      <c r="J302" s="217"/>
      <c r="K302" s="217"/>
      <c r="L302" s="45"/>
      <c r="M302" s="206"/>
      <c r="N302" s="206"/>
      <c r="O302" s="206"/>
      <c r="P302" s="206"/>
      <c r="R302" s="206"/>
      <c r="S302" s="218"/>
      <c r="T302" s="206"/>
      <c r="U302" s="206"/>
      <c r="V302" s="219"/>
      <c r="W302" s="218"/>
      <c r="X302" s="206"/>
      <c r="Y302" s="206"/>
      <c r="Z302" s="206"/>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row>
    <row r="303" spans="1:49" s="215" customFormat="1" x14ac:dyDescent="0.2">
      <c r="A303" s="216"/>
      <c r="B303" s="216"/>
      <c r="C303" s="216"/>
      <c r="D303" s="204"/>
      <c r="E303" s="204"/>
      <c r="F303" s="204"/>
      <c r="G303" s="204"/>
      <c r="H303" s="217"/>
      <c r="I303" s="217"/>
      <c r="J303" s="217"/>
      <c r="K303" s="217"/>
      <c r="L303" s="45"/>
      <c r="M303" s="206"/>
      <c r="N303" s="206"/>
      <c r="O303" s="206"/>
      <c r="P303" s="206"/>
      <c r="R303" s="206"/>
      <c r="S303" s="218"/>
      <c r="T303" s="206"/>
      <c r="U303" s="206"/>
      <c r="V303" s="219"/>
      <c r="W303" s="218"/>
      <c r="X303" s="206"/>
      <c r="Y303" s="206"/>
      <c r="Z303" s="206"/>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row>
    <row r="304" spans="1:49" s="215" customFormat="1" x14ac:dyDescent="0.2">
      <c r="A304" s="216"/>
      <c r="B304" s="216"/>
      <c r="C304" s="216"/>
      <c r="D304" s="204"/>
      <c r="E304" s="204"/>
      <c r="F304" s="204"/>
      <c r="G304" s="204"/>
      <c r="H304" s="217"/>
      <c r="I304" s="217"/>
      <c r="J304" s="217"/>
      <c r="K304" s="217"/>
      <c r="L304" s="45"/>
      <c r="M304" s="206"/>
      <c r="N304" s="206"/>
      <c r="O304" s="206"/>
      <c r="P304" s="206"/>
      <c r="R304" s="206"/>
      <c r="S304" s="218"/>
      <c r="T304" s="206"/>
      <c r="U304" s="206"/>
      <c r="V304" s="219"/>
      <c r="W304" s="218"/>
      <c r="X304" s="206"/>
      <c r="Y304" s="206"/>
      <c r="Z304" s="206"/>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row>
    <row r="305" spans="1:49" s="215" customFormat="1" x14ac:dyDescent="0.2">
      <c r="A305" s="216"/>
      <c r="B305" s="216"/>
      <c r="C305" s="216"/>
      <c r="D305" s="204"/>
      <c r="E305" s="204"/>
      <c r="F305" s="204"/>
      <c r="G305" s="204"/>
      <c r="H305" s="217"/>
      <c r="I305" s="217"/>
      <c r="J305" s="217"/>
      <c r="K305" s="217"/>
      <c r="L305" s="45"/>
      <c r="M305" s="206"/>
      <c r="N305" s="206"/>
      <c r="O305" s="206"/>
      <c r="P305" s="206"/>
      <c r="R305" s="206"/>
      <c r="S305" s="218"/>
      <c r="T305" s="206"/>
      <c r="U305" s="206"/>
      <c r="V305" s="219"/>
      <c r="W305" s="218"/>
      <c r="X305" s="206"/>
      <c r="Y305" s="206"/>
      <c r="Z305" s="206"/>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row>
    <row r="306" spans="1:49" s="215" customFormat="1" x14ac:dyDescent="0.2">
      <c r="A306" s="216"/>
      <c r="B306" s="216"/>
      <c r="C306" s="216"/>
      <c r="D306" s="204"/>
      <c r="E306" s="204"/>
      <c r="F306" s="204"/>
      <c r="G306" s="204"/>
      <c r="H306" s="217"/>
      <c r="I306" s="217"/>
      <c r="J306" s="217"/>
      <c r="K306" s="217"/>
      <c r="L306" s="45"/>
      <c r="M306" s="206"/>
      <c r="N306" s="206"/>
      <c r="O306" s="206"/>
      <c r="P306" s="206"/>
      <c r="R306" s="206"/>
      <c r="S306" s="218"/>
      <c r="T306" s="206"/>
      <c r="U306" s="206"/>
      <c r="V306" s="219"/>
      <c r="W306" s="218"/>
      <c r="X306" s="206"/>
      <c r="Y306" s="206"/>
      <c r="Z306" s="206"/>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row>
    <row r="307" spans="1:49" s="215" customFormat="1" x14ac:dyDescent="0.2">
      <c r="A307" s="216"/>
      <c r="B307" s="216"/>
      <c r="C307" s="216"/>
      <c r="D307" s="204"/>
      <c r="E307" s="204"/>
      <c r="F307" s="204"/>
      <c r="G307" s="204"/>
      <c r="H307" s="217"/>
      <c r="I307" s="217"/>
      <c r="J307" s="217"/>
      <c r="K307" s="217"/>
      <c r="L307" s="45"/>
      <c r="M307" s="206"/>
      <c r="N307" s="206"/>
      <c r="O307" s="206"/>
      <c r="P307" s="206"/>
      <c r="R307" s="206"/>
      <c r="S307" s="218"/>
      <c r="T307" s="206"/>
      <c r="U307" s="206"/>
      <c r="V307" s="219"/>
      <c r="W307" s="218"/>
      <c r="X307" s="206"/>
      <c r="Y307" s="206"/>
      <c r="Z307" s="206"/>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row>
    <row r="308" spans="1:49" s="215" customFormat="1" x14ac:dyDescent="0.2">
      <c r="A308" s="216"/>
      <c r="B308" s="216"/>
      <c r="C308" s="216"/>
      <c r="D308" s="204"/>
      <c r="E308" s="204"/>
      <c r="F308" s="204"/>
      <c r="G308" s="204"/>
      <c r="H308" s="217"/>
      <c r="I308" s="217"/>
      <c r="J308" s="217"/>
      <c r="K308" s="217"/>
      <c r="L308" s="45"/>
      <c r="M308" s="206"/>
      <c r="N308" s="206"/>
      <c r="O308" s="206"/>
      <c r="P308" s="206"/>
      <c r="R308" s="206"/>
      <c r="S308" s="218"/>
      <c r="T308" s="206"/>
      <c r="U308" s="206"/>
      <c r="V308" s="219"/>
      <c r="W308" s="218"/>
      <c r="X308" s="206"/>
      <c r="Y308" s="206"/>
      <c r="Z308" s="206"/>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row>
    <row r="309" spans="1:49" s="215" customFormat="1" x14ac:dyDescent="0.2">
      <c r="A309" s="216"/>
      <c r="B309" s="216"/>
      <c r="C309" s="216"/>
      <c r="D309" s="204"/>
      <c r="E309" s="204"/>
      <c r="F309" s="204"/>
      <c r="G309" s="204"/>
      <c r="H309" s="217"/>
      <c r="I309" s="217"/>
      <c r="J309" s="217"/>
      <c r="K309" s="217"/>
      <c r="L309" s="45"/>
      <c r="M309" s="206"/>
      <c r="N309" s="206"/>
      <c r="O309" s="206"/>
      <c r="P309" s="206"/>
      <c r="R309" s="206"/>
      <c r="S309" s="218"/>
      <c r="T309" s="206"/>
      <c r="U309" s="206"/>
      <c r="V309" s="219"/>
      <c r="W309" s="218"/>
      <c r="X309" s="206"/>
      <c r="Y309" s="206"/>
      <c r="Z309" s="206"/>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row>
    <row r="310" spans="1:49" s="215" customFormat="1" x14ac:dyDescent="0.2">
      <c r="A310" s="216"/>
      <c r="B310" s="216"/>
      <c r="C310" s="216"/>
      <c r="D310" s="204"/>
      <c r="E310" s="204"/>
      <c r="F310" s="204"/>
      <c r="G310" s="204"/>
      <c r="H310" s="217"/>
      <c r="I310" s="217"/>
      <c r="J310" s="217"/>
      <c r="K310" s="217"/>
      <c r="L310" s="45"/>
      <c r="M310" s="206"/>
      <c r="N310" s="206"/>
      <c r="O310" s="206"/>
      <c r="P310" s="206"/>
      <c r="R310" s="206"/>
      <c r="S310" s="218"/>
      <c r="T310" s="206"/>
      <c r="U310" s="206"/>
      <c r="V310" s="219"/>
      <c r="W310" s="218"/>
      <c r="X310" s="206"/>
      <c r="Y310" s="206"/>
      <c r="Z310" s="206"/>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row>
    <row r="311" spans="1:49" s="215" customFormat="1" x14ac:dyDescent="0.2">
      <c r="A311" s="216"/>
      <c r="B311" s="216"/>
      <c r="C311" s="216"/>
      <c r="D311" s="204"/>
      <c r="E311" s="204"/>
      <c r="F311" s="204"/>
      <c r="G311" s="204"/>
      <c r="H311" s="217"/>
      <c r="I311" s="217"/>
      <c r="J311" s="217"/>
      <c r="K311" s="217"/>
      <c r="L311" s="45"/>
      <c r="M311" s="206"/>
      <c r="N311" s="206"/>
      <c r="O311" s="206"/>
      <c r="P311" s="206"/>
      <c r="R311" s="206"/>
      <c r="S311" s="218"/>
      <c r="T311" s="206"/>
      <c r="U311" s="206"/>
      <c r="V311" s="219"/>
      <c r="W311" s="218"/>
      <c r="X311" s="206"/>
      <c r="Y311" s="206"/>
      <c r="Z311" s="206"/>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row>
    <row r="312" spans="1:49" s="215" customFormat="1" x14ac:dyDescent="0.2">
      <c r="A312" s="216"/>
      <c r="B312" s="216"/>
      <c r="C312" s="216"/>
      <c r="D312" s="204"/>
      <c r="E312" s="204"/>
      <c r="F312" s="204"/>
      <c r="G312" s="204"/>
      <c r="H312" s="217"/>
      <c r="I312" s="217"/>
      <c r="J312" s="217"/>
      <c r="K312" s="217"/>
      <c r="L312" s="45"/>
      <c r="M312" s="206"/>
      <c r="N312" s="206"/>
      <c r="O312" s="206"/>
      <c r="P312" s="206"/>
      <c r="R312" s="206"/>
      <c r="S312" s="218"/>
      <c r="T312" s="206"/>
      <c r="U312" s="206"/>
      <c r="V312" s="219"/>
      <c r="W312" s="218"/>
      <c r="X312" s="206"/>
      <c r="Y312" s="206"/>
      <c r="Z312" s="206"/>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row>
    <row r="313" spans="1:49" s="215" customFormat="1" x14ac:dyDescent="0.2">
      <c r="A313" s="216"/>
      <c r="B313" s="216"/>
      <c r="C313" s="216"/>
      <c r="D313" s="204"/>
      <c r="E313" s="204"/>
      <c r="F313" s="204"/>
      <c r="G313" s="204"/>
      <c r="H313" s="217"/>
      <c r="I313" s="217"/>
      <c r="J313" s="217"/>
      <c r="K313" s="217"/>
      <c r="L313" s="45"/>
      <c r="M313" s="206"/>
      <c r="N313" s="206"/>
      <c r="O313" s="206"/>
      <c r="P313" s="206"/>
      <c r="R313" s="206"/>
      <c r="S313" s="218"/>
      <c r="T313" s="206"/>
      <c r="U313" s="206"/>
      <c r="V313" s="219"/>
      <c r="W313" s="218"/>
      <c r="X313" s="206"/>
      <c r="Y313" s="206"/>
      <c r="Z313" s="206"/>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row>
    <row r="314" spans="1:49" s="215" customFormat="1" x14ac:dyDescent="0.2">
      <c r="A314" s="216"/>
      <c r="B314" s="216"/>
      <c r="C314" s="216"/>
      <c r="D314" s="204"/>
      <c r="E314" s="204"/>
      <c r="F314" s="204"/>
      <c r="G314" s="204"/>
      <c r="H314" s="217"/>
      <c r="I314" s="217"/>
      <c r="J314" s="217"/>
      <c r="K314" s="217"/>
      <c r="L314" s="45"/>
      <c r="M314" s="206"/>
      <c r="N314" s="206"/>
      <c r="O314" s="206"/>
      <c r="P314" s="206"/>
      <c r="R314" s="206"/>
      <c r="S314" s="218"/>
      <c r="T314" s="206"/>
      <c r="U314" s="206"/>
      <c r="V314" s="219"/>
      <c r="W314" s="218"/>
      <c r="X314" s="206"/>
      <c r="Y314" s="206"/>
      <c r="Z314" s="206"/>
      <c r="AB314" s="45"/>
      <c r="AC314" s="45"/>
      <c r="AD314" s="45"/>
      <c r="AE314" s="45"/>
      <c r="AF314" s="45"/>
      <c r="AG314" s="45"/>
      <c r="AH314" s="45"/>
      <c r="AI314" s="45"/>
      <c r="AJ314" s="45"/>
      <c r="AK314" s="45"/>
      <c r="AL314" s="45"/>
      <c r="AM314" s="45"/>
      <c r="AN314" s="45"/>
      <c r="AO314" s="45"/>
      <c r="AP314" s="45"/>
      <c r="AQ314" s="45"/>
      <c r="AR314" s="45"/>
      <c r="AS314" s="45"/>
      <c r="AT314" s="45"/>
      <c r="AU314" s="45"/>
      <c r="AV314" s="45"/>
      <c r="AW314" s="45"/>
    </row>
    <row r="315" spans="1:49" s="215" customFormat="1" x14ac:dyDescent="0.2">
      <c r="A315" s="216"/>
      <c r="B315" s="216"/>
      <c r="C315" s="216"/>
      <c r="D315" s="204"/>
      <c r="E315" s="204"/>
      <c r="F315" s="204"/>
      <c r="G315" s="204"/>
      <c r="H315" s="217"/>
      <c r="I315" s="217"/>
      <c r="J315" s="217"/>
      <c r="K315" s="217"/>
      <c r="L315" s="45"/>
      <c r="M315" s="206"/>
      <c r="N315" s="206"/>
      <c r="O315" s="206"/>
      <c r="P315" s="206"/>
      <c r="R315" s="206"/>
      <c r="S315" s="218"/>
      <c r="T315" s="206"/>
      <c r="U315" s="206"/>
      <c r="V315" s="219"/>
      <c r="W315" s="218"/>
      <c r="X315" s="206"/>
      <c r="Y315" s="206"/>
      <c r="Z315" s="206"/>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row>
    <row r="316" spans="1:49" s="215" customFormat="1" x14ac:dyDescent="0.2">
      <c r="A316" s="216"/>
      <c r="B316" s="216"/>
      <c r="C316" s="216"/>
      <c r="D316" s="204"/>
      <c r="E316" s="204"/>
      <c r="F316" s="204"/>
      <c r="G316" s="204"/>
      <c r="H316" s="217"/>
      <c r="I316" s="217"/>
      <c r="J316" s="217"/>
      <c r="K316" s="217"/>
      <c r="L316" s="45"/>
      <c r="M316" s="206"/>
      <c r="N316" s="206"/>
      <c r="O316" s="206"/>
      <c r="P316" s="206"/>
      <c r="R316" s="206"/>
      <c r="S316" s="218"/>
      <c r="T316" s="206"/>
      <c r="U316" s="206"/>
      <c r="V316" s="219"/>
      <c r="W316" s="218"/>
      <c r="X316" s="206"/>
      <c r="Y316" s="206"/>
      <c r="Z316" s="206"/>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row>
    <row r="317" spans="1:49" s="215" customFormat="1" x14ac:dyDescent="0.2">
      <c r="A317" s="216"/>
      <c r="B317" s="216"/>
      <c r="C317" s="216"/>
      <c r="D317" s="204"/>
      <c r="E317" s="204"/>
      <c r="F317" s="204"/>
      <c r="G317" s="204"/>
      <c r="H317" s="217"/>
      <c r="I317" s="217"/>
      <c r="J317" s="217"/>
      <c r="K317" s="217"/>
      <c r="L317" s="45"/>
      <c r="M317" s="206"/>
      <c r="N317" s="206"/>
      <c r="O317" s="206"/>
      <c r="P317" s="206"/>
      <c r="R317" s="206"/>
      <c r="S317" s="218"/>
      <c r="T317" s="206"/>
      <c r="U317" s="206"/>
      <c r="V317" s="219"/>
      <c r="W317" s="218"/>
      <c r="X317" s="206"/>
      <c r="Y317" s="206"/>
      <c r="Z317" s="206"/>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row>
    <row r="318" spans="1:49" s="215" customFormat="1" x14ac:dyDescent="0.2">
      <c r="A318" s="216"/>
      <c r="B318" s="216"/>
      <c r="C318" s="216"/>
      <c r="D318" s="204"/>
      <c r="E318" s="204"/>
      <c r="F318" s="204"/>
      <c r="G318" s="204"/>
      <c r="H318" s="217"/>
      <c r="I318" s="217"/>
      <c r="J318" s="217"/>
      <c r="K318" s="217"/>
      <c r="L318" s="45"/>
      <c r="M318" s="206"/>
      <c r="N318" s="206"/>
      <c r="O318" s="206"/>
      <c r="P318" s="206"/>
      <c r="R318" s="206"/>
      <c r="S318" s="218"/>
      <c r="T318" s="206"/>
      <c r="U318" s="206"/>
      <c r="V318" s="219"/>
      <c r="W318" s="218"/>
      <c r="X318" s="206"/>
      <c r="Y318" s="206"/>
      <c r="Z318" s="206"/>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row>
    <row r="319" spans="1:49" s="215" customFormat="1" x14ac:dyDescent="0.2">
      <c r="A319" s="216"/>
      <c r="B319" s="216"/>
      <c r="C319" s="216"/>
      <c r="D319" s="204"/>
      <c r="E319" s="204"/>
      <c r="F319" s="204"/>
      <c r="G319" s="204"/>
      <c r="H319" s="217"/>
      <c r="I319" s="217"/>
      <c r="J319" s="217"/>
      <c r="K319" s="217"/>
      <c r="L319" s="45"/>
      <c r="M319" s="206"/>
      <c r="N319" s="206"/>
      <c r="O319" s="206"/>
      <c r="P319" s="206"/>
      <c r="R319" s="206"/>
      <c r="S319" s="218"/>
      <c r="T319" s="206"/>
      <c r="U319" s="206"/>
      <c r="V319" s="219"/>
      <c r="W319" s="218"/>
      <c r="X319" s="206"/>
      <c r="Y319" s="206"/>
      <c r="Z319" s="206"/>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row>
    <row r="320" spans="1:49" s="215" customFormat="1" x14ac:dyDescent="0.2">
      <c r="A320" s="216"/>
      <c r="B320" s="216"/>
      <c r="C320" s="216"/>
      <c r="D320" s="204"/>
      <c r="E320" s="204"/>
      <c r="F320" s="204"/>
      <c r="G320" s="204"/>
      <c r="H320" s="217"/>
      <c r="I320" s="217"/>
      <c r="J320" s="217"/>
      <c r="K320" s="217"/>
      <c r="L320" s="45"/>
      <c r="M320" s="206"/>
      <c r="N320" s="206"/>
      <c r="O320" s="206"/>
      <c r="P320" s="206"/>
      <c r="R320" s="206"/>
      <c r="S320" s="218"/>
      <c r="T320" s="206"/>
      <c r="U320" s="206"/>
      <c r="V320" s="219"/>
      <c r="W320" s="218"/>
      <c r="X320" s="206"/>
      <c r="Y320" s="206"/>
      <c r="Z320" s="206"/>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row>
    <row r="321" spans="1:49" s="215" customFormat="1" x14ac:dyDescent="0.2">
      <c r="A321" s="216"/>
      <c r="B321" s="216"/>
      <c r="C321" s="216"/>
      <c r="D321" s="204"/>
      <c r="E321" s="204"/>
      <c r="F321" s="204"/>
      <c r="G321" s="204"/>
      <c r="H321" s="217"/>
      <c r="I321" s="217"/>
      <c r="J321" s="217"/>
      <c r="K321" s="217"/>
      <c r="L321" s="45"/>
      <c r="M321" s="206"/>
      <c r="N321" s="206"/>
      <c r="O321" s="206"/>
      <c r="P321" s="206"/>
      <c r="R321" s="206"/>
      <c r="S321" s="218"/>
      <c r="T321" s="206"/>
      <c r="U321" s="206"/>
      <c r="V321" s="219"/>
      <c r="W321" s="218"/>
      <c r="X321" s="206"/>
      <c r="Y321" s="206"/>
      <c r="Z321" s="206"/>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row>
    <row r="322" spans="1:49" s="215" customFormat="1" x14ac:dyDescent="0.2">
      <c r="A322" s="216"/>
      <c r="B322" s="216"/>
      <c r="C322" s="216"/>
      <c r="D322" s="204"/>
      <c r="E322" s="204"/>
      <c r="F322" s="204"/>
      <c r="G322" s="204"/>
      <c r="H322" s="217"/>
      <c r="I322" s="217"/>
      <c r="J322" s="217"/>
      <c r="K322" s="217"/>
      <c r="L322" s="45"/>
      <c r="M322" s="206"/>
      <c r="N322" s="206"/>
      <c r="O322" s="206"/>
      <c r="P322" s="206"/>
      <c r="R322" s="206"/>
      <c r="S322" s="218"/>
      <c r="T322" s="206"/>
      <c r="U322" s="206"/>
      <c r="V322" s="219"/>
      <c r="W322" s="218"/>
      <c r="X322" s="206"/>
      <c r="Y322" s="206"/>
      <c r="Z322" s="206"/>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row>
    <row r="323" spans="1:49" s="215" customFormat="1" x14ac:dyDescent="0.2">
      <c r="A323" s="216"/>
      <c r="B323" s="216"/>
      <c r="C323" s="216"/>
      <c r="D323" s="204"/>
      <c r="E323" s="204"/>
      <c r="F323" s="204"/>
      <c r="G323" s="204"/>
      <c r="H323" s="217"/>
      <c r="I323" s="217"/>
      <c r="J323" s="217"/>
      <c r="K323" s="217"/>
      <c r="L323" s="45"/>
      <c r="M323" s="206"/>
      <c r="N323" s="206"/>
      <c r="O323" s="206"/>
      <c r="P323" s="206"/>
      <c r="R323" s="206"/>
      <c r="S323" s="218"/>
      <c r="T323" s="206"/>
      <c r="U323" s="206"/>
      <c r="V323" s="219"/>
      <c r="W323" s="218"/>
      <c r="X323" s="206"/>
      <c r="Y323" s="206"/>
      <c r="Z323" s="206"/>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row>
    <row r="324" spans="1:49" s="215" customFormat="1" x14ac:dyDescent="0.2">
      <c r="A324" s="216"/>
      <c r="B324" s="216"/>
      <c r="C324" s="216"/>
      <c r="D324" s="204"/>
      <c r="E324" s="204"/>
      <c r="F324" s="204"/>
      <c r="G324" s="204"/>
      <c r="H324" s="217"/>
      <c r="I324" s="217"/>
      <c r="J324" s="217"/>
      <c r="K324" s="217"/>
      <c r="L324" s="45"/>
      <c r="M324" s="206"/>
      <c r="N324" s="206"/>
      <c r="O324" s="206"/>
      <c r="P324" s="206"/>
      <c r="R324" s="206"/>
      <c r="S324" s="218"/>
      <c r="T324" s="206"/>
      <c r="U324" s="206"/>
      <c r="V324" s="219"/>
      <c r="W324" s="218"/>
      <c r="X324" s="206"/>
      <c r="Y324" s="206"/>
      <c r="Z324" s="206"/>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row>
    <row r="325" spans="1:49" s="215" customFormat="1" x14ac:dyDescent="0.2">
      <c r="A325" s="216"/>
      <c r="B325" s="216"/>
      <c r="C325" s="216"/>
      <c r="D325" s="204"/>
      <c r="E325" s="204"/>
      <c r="F325" s="204"/>
      <c r="G325" s="204"/>
      <c r="H325" s="217"/>
      <c r="I325" s="217"/>
      <c r="J325" s="217"/>
      <c r="K325" s="217"/>
      <c r="L325" s="45"/>
      <c r="M325" s="206"/>
      <c r="N325" s="206"/>
      <c r="O325" s="206"/>
      <c r="P325" s="206"/>
      <c r="R325" s="206"/>
      <c r="S325" s="218"/>
      <c r="T325" s="206"/>
      <c r="U325" s="206"/>
      <c r="V325" s="219"/>
      <c r="W325" s="218"/>
      <c r="X325" s="206"/>
      <c r="Y325" s="206"/>
      <c r="Z325" s="206"/>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row>
    <row r="326" spans="1:49" s="215" customFormat="1" x14ac:dyDescent="0.2">
      <c r="A326" s="216"/>
      <c r="B326" s="216"/>
      <c r="C326" s="216"/>
      <c r="D326" s="204"/>
      <c r="E326" s="204"/>
      <c r="F326" s="204"/>
      <c r="G326" s="204"/>
      <c r="H326" s="217"/>
      <c r="I326" s="217"/>
      <c r="J326" s="217"/>
      <c r="K326" s="217"/>
      <c r="L326" s="45"/>
      <c r="M326" s="206"/>
      <c r="N326" s="206"/>
      <c r="O326" s="206"/>
      <c r="P326" s="206"/>
      <c r="R326" s="206"/>
      <c r="S326" s="218"/>
      <c r="T326" s="206"/>
      <c r="U326" s="206"/>
      <c r="V326" s="219"/>
      <c r="W326" s="218"/>
      <c r="X326" s="206"/>
      <c r="Y326" s="206"/>
      <c r="Z326" s="206"/>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row>
    <row r="327" spans="1:49" s="215" customFormat="1" x14ac:dyDescent="0.2">
      <c r="A327" s="216"/>
      <c r="B327" s="216"/>
      <c r="C327" s="216"/>
      <c r="D327" s="204"/>
      <c r="E327" s="204"/>
      <c r="F327" s="204"/>
      <c r="G327" s="204"/>
      <c r="H327" s="217"/>
      <c r="I327" s="217"/>
      <c r="J327" s="217"/>
      <c r="K327" s="217"/>
      <c r="L327" s="45"/>
      <c r="M327" s="206"/>
      <c r="N327" s="206"/>
      <c r="O327" s="206"/>
      <c r="P327" s="206"/>
      <c r="R327" s="206"/>
      <c r="S327" s="218"/>
      <c r="T327" s="206"/>
      <c r="U327" s="206"/>
      <c r="V327" s="219"/>
      <c r="W327" s="218"/>
      <c r="X327" s="206"/>
      <c r="Y327" s="206"/>
      <c r="Z327" s="206"/>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row>
    <row r="328" spans="1:49" s="215" customFormat="1" x14ac:dyDescent="0.2">
      <c r="A328" s="216"/>
      <c r="B328" s="216"/>
      <c r="C328" s="216"/>
      <c r="D328" s="204"/>
      <c r="E328" s="204"/>
      <c r="F328" s="204"/>
      <c r="G328" s="204"/>
      <c r="H328" s="217"/>
      <c r="I328" s="217"/>
      <c r="J328" s="217"/>
      <c r="K328" s="217"/>
      <c r="L328" s="45"/>
      <c r="M328" s="206"/>
      <c r="N328" s="206"/>
      <c r="O328" s="206"/>
      <c r="P328" s="206"/>
      <c r="R328" s="206"/>
      <c r="S328" s="218"/>
      <c r="T328" s="206"/>
      <c r="U328" s="206"/>
      <c r="V328" s="219"/>
      <c r="W328" s="218"/>
      <c r="X328" s="206"/>
      <c r="Y328" s="206"/>
      <c r="Z328" s="206"/>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row>
    <row r="329" spans="1:49" s="215" customFormat="1" x14ac:dyDescent="0.2">
      <c r="A329" s="216"/>
      <c r="B329" s="216"/>
      <c r="C329" s="216"/>
      <c r="D329" s="204"/>
      <c r="E329" s="204"/>
      <c r="F329" s="204"/>
      <c r="G329" s="204"/>
      <c r="H329" s="217"/>
      <c r="I329" s="217"/>
      <c r="J329" s="217"/>
      <c r="K329" s="217"/>
      <c r="L329" s="45"/>
      <c r="M329" s="206"/>
      <c r="N329" s="206"/>
      <c r="O329" s="206"/>
      <c r="P329" s="206"/>
      <c r="R329" s="206"/>
      <c r="S329" s="218"/>
      <c r="T329" s="206"/>
      <c r="U329" s="206"/>
      <c r="V329" s="219"/>
      <c r="W329" s="218"/>
      <c r="X329" s="206"/>
      <c r="Y329" s="206"/>
      <c r="Z329" s="206"/>
      <c r="AB329" s="45"/>
      <c r="AC329" s="45"/>
      <c r="AD329" s="45"/>
      <c r="AE329" s="45"/>
      <c r="AF329" s="45"/>
      <c r="AG329" s="45"/>
      <c r="AH329" s="45"/>
      <c r="AI329" s="45"/>
      <c r="AJ329" s="45"/>
      <c r="AK329" s="45"/>
      <c r="AL329" s="45"/>
      <c r="AM329" s="45"/>
      <c r="AN329" s="45"/>
      <c r="AO329" s="45"/>
      <c r="AP329" s="45"/>
      <c r="AQ329" s="45"/>
      <c r="AR329" s="45"/>
      <c r="AS329" s="45"/>
      <c r="AT329" s="45"/>
      <c r="AU329" s="45"/>
      <c r="AV329" s="45"/>
      <c r="AW329" s="45"/>
    </row>
    <row r="330" spans="1:49" s="215" customFormat="1" x14ac:dyDescent="0.2">
      <c r="A330" s="216"/>
      <c r="B330" s="216"/>
      <c r="C330" s="216"/>
      <c r="D330" s="204"/>
      <c r="E330" s="204"/>
      <c r="F330" s="204"/>
      <c r="G330" s="204"/>
      <c r="H330" s="217"/>
      <c r="I330" s="217"/>
      <c r="J330" s="217"/>
      <c r="K330" s="217"/>
      <c r="L330" s="45"/>
      <c r="M330" s="206"/>
      <c r="N330" s="206"/>
      <c r="O330" s="206"/>
      <c r="P330" s="206"/>
      <c r="R330" s="206"/>
      <c r="S330" s="218"/>
      <c r="T330" s="206"/>
      <c r="U330" s="206"/>
      <c r="V330" s="219"/>
      <c r="W330" s="218"/>
      <c r="X330" s="206"/>
      <c r="Y330" s="206"/>
      <c r="Z330" s="206"/>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row>
    <row r="331" spans="1:49" s="215" customFormat="1" x14ac:dyDescent="0.2">
      <c r="A331" s="216"/>
      <c r="B331" s="216"/>
      <c r="C331" s="216"/>
      <c r="D331" s="204"/>
      <c r="E331" s="204"/>
      <c r="F331" s="204"/>
      <c r="G331" s="204"/>
      <c r="H331" s="217"/>
      <c r="I331" s="217"/>
      <c r="J331" s="217"/>
      <c r="K331" s="217"/>
      <c r="L331" s="45"/>
      <c r="M331" s="206"/>
      <c r="N331" s="206"/>
      <c r="O331" s="206"/>
      <c r="P331" s="206"/>
      <c r="R331" s="206"/>
      <c r="S331" s="218"/>
      <c r="T331" s="206"/>
      <c r="U331" s="206"/>
      <c r="V331" s="219"/>
      <c r="W331" s="218"/>
      <c r="X331" s="206"/>
      <c r="Y331" s="206"/>
      <c r="Z331" s="206"/>
      <c r="AB331" s="45"/>
      <c r="AC331" s="45"/>
      <c r="AD331" s="45"/>
      <c r="AE331" s="45"/>
      <c r="AF331" s="45"/>
      <c r="AG331" s="45"/>
      <c r="AH331" s="45"/>
      <c r="AI331" s="45"/>
      <c r="AJ331" s="45"/>
      <c r="AK331" s="45"/>
      <c r="AL331" s="45"/>
      <c r="AM331" s="45"/>
      <c r="AN331" s="45"/>
      <c r="AO331" s="45"/>
      <c r="AP331" s="45"/>
      <c r="AQ331" s="45"/>
      <c r="AR331" s="45"/>
      <c r="AS331" s="45"/>
      <c r="AT331" s="45"/>
      <c r="AU331" s="45"/>
      <c r="AV331" s="45"/>
      <c r="AW331" s="45"/>
    </row>
    <row r="332" spans="1:49" s="215" customFormat="1" x14ac:dyDescent="0.2">
      <c r="A332" s="216"/>
      <c r="B332" s="216"/>
      <c r="C332" s="216"/>
      <c r="D332" s="204"/>
      <c r="E332" s="204"/>
      <c r="F332" s="204"/>
      <c r="G332" s="204"/>
      <c r="H332" s="217"/>
      <c r="I332" s="217"/>
      <c r="J332" s="217"/>
      <c r="K332" s="217"/>
      <c r="L332" s="45"/>
      <c r="M332" s="206"/>
      <c r="N332" s="206"/>
      <c r="O332" s="206"/>
      <c r="P332" s="206"/>
      <c r="R332" s="206"/>
      <c r="S332" s="218"/>
      <c r="T332" s="206"/>
      <c r="U332" s="206"/>
      <c r="V332" s="219"/>
      <c r="W332" s="218"/>
      <c r="X332" s="206"/>
      <c r="Y332" s="206"/>
      <c r="Z332" s="206"/>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row>
    <row r="333" spans="1:49" s="215" customFormat="1" x14ac:dyDescent="0.2">
      <c r="A333" s="216"/>
      <c r="B333" s="216"/>
      <c r="C333" s="216"/>
      <c r="D333" s="204"/>
      <c r="E333" s="204"/>
      <c r="F333" s="204"/>
      <c r="G333" s="204"/>
      <c r="H333" s="217"/>
      <c r="I333" s="217"/>
      <c r="J333" s="217"/>
      <c r="K333" s="217"/>
      <c r="L333" s="45"/>
      <c r="M333" s="206"/>
      <c r="N333" s="206"/>
      <c r="O333" s="206"/>
      <c r="P333" s="206"/>
      <c r="R333" s="206"/>
      <c r="S333" s="218"/>
      <c r="T333" s="206"/>
      <c r="U333" s="206"/>
      <c r="V333" s="219"/>
      <c r="W333" s="218"/>
      <c r="X333" s="206"/>
      <c r="Y333" s="206"/>
      <c r="Z333" s="206"/>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row>
    <row r="334" spans="1:49" s="215" customFormat="1" x14ac:dyDescent="0.2">
      <c r="A334" s="216"/>
      <c r="B334" s="216"/>
      <c r="C334" s="216"/>
      <c r="D334" s="204"/>
      <c r="E334" s="204"/>
      <c r="F334" s="204"/>
      <c r="G334" s="204"/>
      <c r="H334" s="217"/>
      <c r="I334" s="217"/>
      <c r="J334" s="217"/>
      <c r="K334" s="217"/>
      <c r="L334" s="45"/>
      <c r="M334" s="206"/>
      <c r="N334" s="206"/>
      <c r="O334" s="206"/>
      <c r="P334" s="206"/>
      <c r="R334" s="206"/>
      <c r="S334" s="218"/>
      <c r="T334" s="206"/>
      <c r="U334" s="206"/>
      <c r="V334" s="219"/>
      <c r="W334" s="218"/>
      <c r="X334" s="206"/>
      <c r="Y334" s="206"/>
      <c r="Z334" s="206"/>
      <c r="AB334" s="45"/>
      <c r="AC334" s="45"/>
      <c r="AD334" s="45"/>
      <c r="AE334" s="45"/>
      <c r="AF334" s="45"/>
      <c r="AG334" s="45"/>
      <c r="AH334" s="45"/>
      <c r="AI334" s="45"/>
      <c r="AJ334" s="45"/>
      <c r="AK334" s="45"/>
      <c r="AL334" s="45"/>
      <c r="AM334" s="45"/>
      <c r="AN334" s="45"/>
      <c r="AO334" s="45"/>
      <c r="AP334" s="45"/>
      <c r="AQ334" s="45"/>
      <c r="AR334" s="45"/>
      <c r="AS334" s="45"/>
      <c r="AT334" s="45"/>
      <c r="AU334" s="45"/>
      <c r="AV334" s="45"/>
      <c r="AW334" s="45"/>
    </row>
    <row r="335" spans="1:49" s="215" customFormat="1" x14ac:dyDescent="0.2">
      <c r="A335" s="216"/>
      <c r="B335" s="216"/>
      <c r="C335" s="216"/>
      <c r="D335" s="204"/>
      <c r="E335" s="204"/>
      <c r="F335" s="204"/>
      <c r="G335" s="204"/>
      <c r="H335" s="217"/>
      <c r="I335" s="217"/>
      <c r="J335" s="217"/>
      <c r="K335" s="217"/>
      <c r="L335" s="45"/>
      <c r="M335" s="206"/>
      <c r="N335" s="206"/>
      <c r="O335" s="206"/>
      <c r="P335" s="206"/>
      <c r="R335" s="206"/>
      <c r="S335" s="218"/>
      <c r="T335" s="206"/>
      <c r="U335" s="206"/>
      <c r="V335" s="219"/>
      <c r="W335" s="218"/>
      <c r="X335" s="206"/>
      <c r="Y335" s="206"/>
      <c r="Z335" s="206"/>
      <c r="AB335" s="45"/>
      <c r="AC335" s="45"/>
      <c r="AD335" s="45"/>
      <c r="AE335" s="45"/>
      <c r="AF335" s="45"/>
      <c r="AG335" s="45"/>
      <c r="AH335" s="45"/>
      <c r="AI335" s="45"/>
      <c r="AJ335" s="45"/>
      <c r="AK335" s="45"/>
      <c r="AL335" s="45"/>
      <c r="AM335" s="45"/>
      <c r="AN335" s="45"/>
      <c r="AO335" s="45"/>
      <c r="AP335" s="45"/>
      <c r="AQ335" s="45"/>
      <c r="AR335" s="45"/>
      <c r="AS335" s="45"/>
      <c r="AT335" s="45"/>
      <c r="AU335" s="45"/>
      <c r="AV335" s="45"/>
      <c r="AW335" s="45"/>
    </row>
    <row r="336" spans="1:49" s="215" customFormat="1" x14ac:dyDescent="0.2">
      <c r="A336" s="216"/>
      <c r="B336" s="216"/>
      <c r="C336" s="216"/>
      <c r="D336" s="204"/>
      <c r="E336" s="204"/>
      <c r="F336" s="204"/>
      <c r="G336" s="204"/>
      <c r="H336" s="217"/>
      <c r="I336" s="217"/>
      <c r="J336" s="217"/>
      <c r="K336" s="217"/>
      <c r="L336" s="45"/>
      <c r="M336" s="206"/>
      <c r="N336" s="206"/>
      <c r="O336" s="206"/>
      <c r="P336" s="206"/>
      <c r="R336" s="206"/>
      <c r="S336" s="218"/>
      <c r="T336" s="206"/>
      <c r="U336" s="206"/>
      <c r="V336" s="219"/>
      <c r="W336" s="218"/>
      <c r="X336" s="206"/>
      <c r="Y336" s="206"/>
      <c r="Z336" s="206"/>
      <c r="AB336" s="45"/>
      <c r="AC336" s="45"/>
      <c r="AD336" s="45"/>
      <c r="AE336" s="45"/>
      <c r="AF336" s="45"/>
      <c r="AG336" s="45"/>
      <c r="AH336" s="45"/>
      <c r="AI336" s="45"/>
      <c r="AJ336" s="45"/>
      <c r="AK336" s="45"/>
      <c r="AL336" s="45"/>
      <c r="AM336" s="45"/>
      <c r="AN336" s="45"/>
      <c r="AO336" s="45"/>
      <c r="AP336" s="45"/>
      <c r="AQ336" s="45"/>
      <c r="AR336" s="45"/>
      <c r="AS336" s="45"/>
      <c r="AT336" s="45"/>
      <c r="AU336" s="45"/>
      <c r="AV336" s="45"/>
      <c r="AW336" s="45"/>
    </row>
    <row r="337" spans="1:49" s="215" customFormat="1" x14ac:dyDescent="0.2">
      <c r="A337" s="216"/>
      <c r="B337" s="216"/>
      <c r="C337" s="216"/>
      <c r="D337" s="204"/>
      <c r="E337" s="204"/>
      <c r="F337" s="204"/>
      <c r="G337" s="204"/>
      <c r="H337" s="217"/>
      <c r="I337" s="217"/>
      <c r="J337" s="217"/>
      <c r="K337" s="217"/>
      <c r="L337" s="45"/>
      <c r="M337" s="206"/>
      <c r="N337" s="206"/>
      <c r="O337" s="206"/>
      <c r="P337" s="206"/>
      <c r="R337" s="206"/>
      <c r="S337" s="218"/>
      <c r="T337" s="206"/>
      <c r="U337" s="206"/>
      <c r="V337" s="219"/>
      <c r="W337" s="218"/>
      <c r="X337" s="206"/>
      <c r="Y337" s="206"/>
      <c r="Z337" s="206"/>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row>
  </sheetData>
  <sheetProtection sheet="1" objects="1" scenarios="1"/>
  <mergeCells count="31">
    <mergeCell ref="E6:E7"/>
    <mergeCell ref="W5:AA5"/>
    <mergeCell ref="T6:T7"/>
    <mergeCell ref="N41:Z43"/>
    <mergeCell ref="C6:C7"/>
    <mergeCell ref="G41:H41"/>
    <mergeCell ref="G42:H42"/>
    <mergeCell ref="G43:H43"/>
    <mergeCell ref="R6:R7"/>
    <mergeCell ref="U6:U7"/>
    <mergeCell ref="S6:S7"/>
    <mergeCell ref="V6:V7"/>
    <mergeCell ref="W6:W7"/>
    <mergeCell ref="G6:G7"/>
    <mergeCell ref="H6:H7"/>
    <mergeCell ref="G4:Q4"/>
    <mergeCell ref="M6:M7"/>
    <mergeCell ref="G2:Q3"/>
    <mergeCell ref="AA6:AA7"/>
    <mergeCell ref="L6:L7"/>
    <mergeCell ref="Q6:Q7"/>
    <mergeCell ref="I6:K6"/>
    <mergeCell ref="A5:K5"/>
    <mergeCell ref="L5:P5"/>
    <mergeCell ref="Q5:V5"/>
    <mergeCell ref="A6:A7"/>
    <mergeCell ref="B6:B7"/>
    <mergeCell ref="D6:D7"/>
    <mergeCell ref="F6:F7"/>
    <mergeCell ref="N6:P6"/>
    <mergeCell ref="X6:Z6"/>
  </mergeCells>
  <phoneticPr fontId="2" type="noConversion"/>
  <conditionalFormatting sqref="I6">
    <cfRule type="containsErrors" dxfId="156" priority="134" stopIfTrue="1">
      <formula>ISERROR(I6)</formula>
    </cfRule>
  </conditionalFormatting>
  <conditionalFormatting sqref="K7">
    <cfRule type="containsErrors" dxfId="155" priority="133" stopIfTrue="1">
      <formula>ISERROR(K7)</formula>
    </cfRule>
  </conditionalFormatting>
  <conditionalFormatting sqref="K8:K39">
    <cfRule type="cellIs" dxfId="154" priority="141" stopIfTrue="1" operator="equal">
      <formula>"E"</formula>
    </cfRule>
    <cfRule type="containsErrors" dxfId="150" priority="137" stopIfTrue="1">
      <formula>ISERROR(K8)</formula>
    </cfRule>
    <cfRule type="cellIs" dxfId="148" priority="140" stopIfTrue="1" operator="equal">
      <formula>"H"</formula>
    </cfRule>
  </conditionalFormatting>
  <conditionalFormatting sqref="L5 N6">
    <cfRule type="containsErrors" dxfId="147" priority="375" stopIfTrue="1">
      <formula>ISERROR(L5)</formula>
    </cfRule>
  </conditionalFormatting>
  <conditionalFormatting sqref="M8 M10 M12">
    <cfRule type="containsErrors" dxfId="146" priority="3" stopIfTrue="1">
      <formula>ISERROR(M8)</formula>
    </cfRule>
    <cfRule type="cellIs" dxfId="145" priority="6" stopIfTrue="1" operator="equal">
      <formula>"H"</formula>
    </cfRule>
    <cfRule type="cellIs" dxfId="144" priority="7" stopIfTrue="1" operator="equal">
      <formula>"E"</formula>
    </cfRule>
  </conditionalFormatting>
  <conditionalFormatting sqref="M14 M16 M18 M20">
    <cfRule type="cellIs" dxfId="139" priority="9" stopIfTrue="1" operator="equal">
      <formula>"L"</formula>
    </cfRule>
    <cfRule type="cellIs" dxfId="138" priority="10" stopIfTrue="1" operator="equal">
      <formula>"M"</formula>
    </cfRule>
    <cfRule type="cellIs" dxfId="137" priority="11" stopIfTrue="1" operator="equal">
      <formula>"H"</formula>
    </cfRule>
    <cfRule type="cellIs" dxfId="136" priority="12" stopIfTrue="1" operator="equal">
      <formula>"E"</formula>
    </cfRule>
    <cfRule type="containsErrors" dxfId="135" priority="8" stopIfTrue="1">
      <formula>ISERROR(M14)</formula>
    </cfRule>
  </conditionalFormatting>
  <conditionalFormatting sqref="M22 M24 M26">
    <cfRule type="containsErrors" dxfId="134" priority="13" stopIfTrue="1">
      <formula>ISERROR(M22)</formula>
    </cfRule>
    <cfRule type="cellIs" dxfId="133" priority="14" stopIfTrue="1" operator="equal">
      <formula>"L"</formula>
    </cfRule>
    <cfRule type="cellIs" dxfId="132" priority="15" stopIfTrue="1" operator="equal">
      <formula>"M"</formula>
    </cfRule>
    <cfRule type="cellIs" dxfId="131" priority="16" stopIfTrue="1" operator="equal">
      <formula>"H"</formula>
    </cfRule>
    <cfRule type="cellIs" dxfId="130" priority="17" stopIfTrue="1" operator="equal">
      <formula>"E"</formula>
    </cfRule>
  </conditionalFormatting>
  <conditionalFormatting sqref="M28 M30 M32">
    <cfRule type="containsErrors" dxfId="129" priority="18" stopIfTrue="1">
      <formula>ISERROR(M28)</formula>
    </cfRule>
    <cfRule type="cellIs" dxfId="128" priority="19" stopIfTrue="1" operator="equal">
      <formula>"L"</formula>
    </cfRule>
    <cfRule type="cellIs" dxfId="127" priority="22" stopIfTrue="1" operator="equal">
      <formula>"E"</formula>
    </cfRule>
    <cfRule type="cellIs" dxfId="126" priority="21" stopIfTrue="1" operator="equal">
      <formula>"H"</formula>
    </cfRule>
    <cfRule type="cellIs" dxfId="125" priority="20" stopIfTrue="1" operator="equal">
      <formula>"M"</formula>
    </cfRule>
  </conditionalFormatting>
  <conditionalFormatting sqref="M34 M36 M38">
    <cfRule type="cellIs" dxfId="124" priority="27" stopIfTrue="1" operator="equal">
      <formula>"E"</formula>
    </cfRule>
    <cfRule type="cellIs" dxfId="123" priority="26" stopIfTrue="1" operator="equal">
      <formula>"H"</formula>
    </cfRule>
    <cfRule type="cellIs" dxfId="122" priority="25" stopIfTrue="1" operator="equal">
      <formula>"M"</formula>
    </cfRule>
    <cfRule type="cellIs" dxfId="121" priority="24" stopIfTrue="1" operator="equal">
      <formula>"L"</formula>
    </cfRule>
    <cfRule type="containsErrors" dxfId="120" priority="23" stopIfTrue="1">
      <formula>ISERROR(M34)</formula>
    </cfRule>
  </conditionalFormatting>
  <conditionalFormatting sqref="P7:P39">
    <cfRule type="containsErrors" dxfId="119" priority="178" stopIfTrue="1">
      <formula>ISERROR(P7)</formula>
    </cfRule>
  </conditionalFormatting>
  <conditionalFormatting sqref="P8:P39">
    <cfRule type="cellIs" dxfId="118" priority="182" stopIfTrue="1" operator="equal">
      <formula>"E"</formula>
    </cfRule>
    <cfRule type="cellIs" dxfId="117" priority="181" stopIfTrue="1" operator="equal">
      <formula>"H"</formula>
    </cfRule>
  </conditionalFormatting>
  <conditionalFormatting sqref="P14 P16 P18 P20 P22 P24 P26 P28 P30 P32 P34 P36 P38">
    <cfRule type="cellIs" dxfId="112" priority="184" stopIfTrue="1" operator="equal">
      <formula>"L"</formula>
    </cfRule>
    <cfRule type="containsErrors" dxfId="111" priority="183" stopIfTrue="1">
      <formula>ISERROR(P14)</formula>
    </cfRule>
    <cfRule type="cellIs" dxfId="110" priority="185" stopIfTrue="1" operator="equal">
      <formula>"M"</formula>
    </cfRule>
    <cfRule type="cellIs" dxfId="109" priority="186" stopIfTrue="1" operator="equal">
      <formula>"H"</formula>
    </cfRule>
    <cfRule type="cellIs" dxfId="108" priority="187" stopIfTrue="1" operator="equal">
      <formula>"E"</formula>
    </cfRule>
  </conditionalFormatting>
  <conditionalFormatting sqref="R8 R10 R12">
    <cfRule type="containsErrors" dxfId="107" priority="83" stopIfTrue="1">
      <formula>ISERROR(R8)</formula>
    </cfRule>
    <cfRule type="cellIs" dxfId="106" priority="84" stopIfTrue="1" operator="equal">
      <formula>"H"</formula>
    </cfRule>
    <cfRule type="cellIs" dxfId="105" priority="85" stopIfTrue="1" operator="equal">
      <formula>"E"</formula>
    </cfRule>
  </conditionalFormatting>
  <conditionalFormatting sqref="R14 R16 R18 R20">
    <cfRule type="cellIs" dxfId="100" priority="88" stopIfTrue="1" operator="equal">
      <formula>"M"</formula>
    </cfRule>
    <cfRule type="cellIs" dxfId="99" priority="89" stopIfTrue="1" operator="equal">
      <formula>"H"</formula>
    </cfRule>
    <cfRule type="cellIs" dxfId="98" priority="90" stopIfTrue="1" operator="equal">
      <formula>"E"</formula>
    </cfRule>
    <cfRule type="containsErrors" dxfId="97" priority="86" stopIfTrue="1">
      <formula>ISERROR(R14)</formula>
    </cfRule>
    <cfRule type="cellIs" dxfId="96" priority="87" stopIfTrue="1" operator="equal">
      <formula>"L"</formula>
    </cfRule>
  </conditionalFormatting>
  <conditionalFormatting sqref="R22 R24 R26">
    <cfRule type="cellIs" dxfId="95" priority="95" stopIfTrue="1" operator="equal">
      <formula>"E"</formula>
    </cfRule>
    <cfRule type="cellIs" dxfId="94" priority="94" stopIfTrue="1" operator="equal">
      <formula>"H"</formula>
    </cfRule>
    <cfRule type="cellIs" dxfId="93" priority="93" stopIfTrue="1" operator="equal">
      <formula>"M"</formula>
    </cfRule>
    <cfRule type="cellIs" dxfId="92" priority="92" stopIfTrue="1" operator="equal">
      <formula>"L"</formula>
    </cfRule>
    <cfRule type="containsErrors" dxfId="91" priority="91" stopIfTrue="1">
      <formula>ISERROR(R22)</formula>
    </cfRule>
  </conditionalFormatting>
  <conditionalFormatting sqref="R28 R30 R32">
    <cfRule type="cellIs" dxfId="90" priority="100" stopIfTrue="1" operator="equal">
      <formula>"E"</formula>
    </cfRule>
    <cfRule type="cellIs" dxfId="89" priority="99" stopIfTrue="1" operator="equal">
      <formula>"H"</formula>
    </cfRule>
    <cfRule type="cellIs" dxfId="88" priority="98" stopIfTrue="1" operator="equal">
      <formula>"M"</formula>
    </cfRule>
    <cfRule type="cellIs" dxfId="87" priority="97" stopIfTrue="1" operator="equal">
      <formula>"L"</formula>
    </cfRule>
    <cfRule type="containsErrors" dxfId="86" priority="96" stopIfTrue="1">
      <formula>ISERROR(R28)</formula>
    </cfRule>
  </conditionalFormatting>
  <conditionalFormatting sqref="R34 R36 R38">
    <cfRule type="containsErrors" dxfId="85" priority="101" stopIfTrue="1">
      <formula>ISERROR(R34)</formula>
    </cfRule>
    <cfRule type="cellIs" dxfId="84" priority="102" stopIfTrue="1" operator="equal">
      <formula>"L"</formula>
    </cfRule>
    <cfRule type="cellIs" dxfId="83" priority="104" stopIfTrue="1" operator="equal">
      <formula>"H"</formula>
    </cfRule>
    <cfRule type="cellIs" dxfId="82" priority="105" stopIfTrue="1" operator="equal">
      <formula>"E"</formula>
    </cfRule>
    <cfRule type="cellIs" dxfId="81" priority="103" stopIfTrue="1" operator="equal">
      <formula>"M"</formula>
    </cfRule>
  </conditionalFormatting>
  <conditionalFormatting sqref="T6:U6">
    <cfRule type="containsErrors" dxfId="80" priority="37" stopIfTrue="1">
      <formula>ISERROR(T6)</formula>
    </cfRule>
  </conditionalFormatting>
  <conditionalFormatting sqref="T8:U8 T10:U10 T12:U12 T14:U14 T16:U16 T18:U18 T20:U20 T22:U22 T24:U24 T26:U26 T28:U28 T30:U30 T32:U32 T34:U34 T36:U36 T38:U38">
    <cfRule type="cellIs" dxfId="79" priority="35" stopIfTrue="1" operator="equal">
      <formula>"H"</formula>
    </cfRule>
    <cfRule type="cellIs" dxfId="78" priority="34" stopIfTrue="1" operator="equal">
      <formula>"M"</formula>
    </cfRule>
    <cfRule type="cellIs" dxfId="77" priority="33" stopIfTrue="1" operator="equal">
      <formula>"L"</formula>
    </cfRule>
    <cfRule type="containsErrors" dxfId="76" priority="32" stopIfTrue="1">
      <formula>ISERROR(T8)</formula>
    </cfRule>
    <cfRule type="cellIs" dxfId="75" priority="36" stopIfTrue="1" operator="equal">
      <formula>"E"</formula>
    </cfRule>
  </conditionalFormatting>
  <conditionalFormatting sqref="Z7:Z39">
    <cfRule type="containsErrors" dxfId="70" priority="323" stopIfTrue="1">
      <formula>ISERROR(Z7)</formula>
    </cfRule>
  </conditionalFormatting>
  <conditionalFormatting sqref="Z8:Z39">
    <cfRule type="cellIs" dxfId="69" priority="324" stopIfTrue="1" operator="equal">
      <formula>"L"</formula>
    </cfRule>
    <cfRule type="cellIs" dxfId="68" priority="325" stopIfTrue="1" operator="equal">
      <formula>"M"</formula>
    </cfRule>
    <cfRule type="cellIs" dxfId="67" priority="326" stopIfTrue="1" operator="equal">
      <formula>"H"</formula>
    </cfRule>
    <cfRule type="cellIs" dxfId="66" priority="327" stopIfTrue="1" operator="equal">
      <formula>"E"</formula>
    </cfRule>
  </conditionalFormatting>
  <conditionalFormatting sqref="Z10 Z12">
    <cfRule type="cellIs" dxfId="65" priority="224" stopIfTrue="1" operator="equal">
      <formula>"L"</formula>
    </cfRule>
    <cfRule type="containsErrors" dxfId="64" priority="223" stopIfTrue="1">
      <formula>ISERROR(Z10)</formula>
    </cfRule>
    <cfRule type="cellIs" dxfId="63" priority="226" stopIfTrue="1" operator="equal">
      <formula>"H"</formula>
    </cfRule>
    <cfRule type="cellIs" dxfId="62" priority="225" stopIfTrue="1" operator="equal">
      <formula>"M"</formula>
    </cfRule>
    <cfRule type="cellIs" dxfId="61" priority="227" stopIfTrue="1" operator="equal">
      <formula>"E"</formula>
    </cfRule>
  </conditionalFormatting>
  <conditionalFormatting sqref="Z14 Z16 Z18 Z20">
    <cfRule type="cellIs" dxfId="60" priority="220" stopIfTrue="1" operator="equal">
      <formula>"M"</formula>
    </cfRule>
    <cfRule type="cellIs" dxfId="59" priority="221" stopIfTrue="1" operator="equal">
      <formula>"H"</formula>
    </cfRule>
    <cfRule type="cellIs" dxfId="58" priority="222" stopIfTrue="1" operator="equal">
      <formula>"E"</formula>
    </cfRule>
    <cfRule type="cellIs" dxfId="57" priority="219" stopIfTrue="1" operator="equal">
      <formula>"L"</formula>
    </cfRule>
    <cfRule type="containsErrors" dxfId="56" priority="218" stopIfTrue="1">
      <formula>ISERROR(Z14)</formula>
    </cfRule>
  </conditionalFormatting>
  <conditionalFormatting sqref="Z22 Z24 Z26">
    <cfRule type="containsErrors" dxfId="55" priority="213" stopIfTrue="1">
      <formula>ISERROR(Z22)</formula>
    </cfRule>
    <cfRule type="cellIs" dxfId="54" priority="214" stopIfTrue="1" operator="equal">
      <formula>"L"</formula>
    </cfRule>
    <cfRule type="cellIs" dxfId="53" priority="215" stopIfTrue="1" operator="equal">
      <formula>"M"</formula>
    </cfRule>
    <cfRule type="cellIs" dxfId="52" priority="216" stopIfTrue="1" operator="equal">
      <formula>"H"</formula>
    </cfRule>
    <cfRule type="cellIs" dxfId="51" priority="217" stopIfTrue="1" operator="equal">
      <formula>"E"</formula>
    </cfRule>
  </conditionalFormatting>
  <conditionalFormatting sqref="Z28 Z30 Z32">
    <cfRule type="containsErrors" dxfId="50" priority="208" stopIfTrue="1">
      <formula>ISERROR(Z28)</formula>
    </cfRule>
    <cfRule type="cellIs" dxfId="49" priority="209" stopIfTrue="1" operator="equal">
      <formula>"L"</formula>
    </cfRule>
    <cfRule type="cellIs" dxfId="48" priority="210" stopIfTrue="1" operator="equal">
      <formula>"M"</formula>
    </cfRule>
    <cfRule type="cellIs" dxfId="47" priority="211" stopIfTrue="1" operator="equal">
      <formula>"H"</formula>
    </cfRule>
    <cfRule type="cellIs" dxfId="46" priority="212" stopIfTrue="1" operator="equal">
      <formula>"E"</formula>
    </cfRule>
  </conditionalFormatting>
  <conditionalFormatting sqref="Z34 Z36 Z38">
    <cfRule type="cellIs" dxfId="45" priority="207" stopIfTrue="1" operator="equal">
      <formula>"E"</formula>
    </cfRule>
    <cfRule type="cellIs" dxfId="44" priority="204" stopIfTrue="1" operator="equal">
      <formula>"L"</formula>
    </cfRule>
    <cfRule type="containsErrors" dxfId="43" priority="203" stopIfTrue="1">
      <formula>ISERROR(Z34)</formula>
    </cfRule>
    <cfRule type="cellIs" dxfId="42" priority="206" stopIfTrue="1" operator="equal">
      <formula>"H"</formula>
    </cfRule>
    <cfRule type="cellIs" dxfId="41" priority="205" stopIfTrue="1" operator="equal">
      <formula>"M"</formula>
    </cfRule>
  </conditionalFormatting>
  <conditionalFormatting sqref="AA6">
    <cfRule type="containsErrors" dxfId="40" priority="142" stopIfTrue="1">
      <formula>ISERROR(AA6)</formula>
    </cfRule>
  </conditionalFormatting>
  <dataValidations count="3">
    <dataValidation type="list" allowBlank="1" showInputMessage="1" showErrorMessage="1" sqref="N8:N39 X8:X39 I8:I39" xr:uid="{BB15DDC0-6C47-402F-ADCE-2929EB85B56C}">
      <formula1>liklihood</formula1>
    </dataValidation>
    <dataValidation type="list" allowBlank="1" showInputMessage="1" showErrorMessage="1" sqref="N7 I7" xr:uid="{4C121AF6-E8D3-4B73-BBD4-1C3795B4FEF6}">
      <formula1>$N$8:$N$38</formula1>
    </dataValidation>
    <dataValidation showInputMessage="1" showErrorMessage="1" sqref="F8:H39 L8:L39" xr:uid="{66C93B2E-157E-4E9E-A00D-8FB1D4ACE677}"/>
  </dataValidations>
  <printOptions horizontalCentered="1"/>
  <pageMargins left="0.19685039370078741" right="0.19685039370078741" top="0.19685039370078741" bottom="0.19685039370078741" header="0" footer="0"/>
  <pageSetup paperSize="8" scale="43" fitToHeight="0" orientation="landscape" r:id="rId1"/>
  <headerFooter alignWithMargins="0">
    <oddHeader>&amp;C&amp;"Calibri"&amp;10&amp;K000000 UNCLASSIFIED&amp;1#_x000D_</oddHeader>
    <oddFooter>&amp;C_x000D_&amp;1#&amp;"Calibri"&amp;10&amp;K000000 UNCLASSIFIED&amp;RDEI Alliance// Page &amp;P of &amp;N
&amp;F rev 1.3 // &amp;A
Printed &amp;D, &amp;T</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ellIs" priority="138" stopIfTrue="1" operator="equal" id="{4B72C864-905C-4E00-B254-12232F98D2A1}">
            <xm:f>'Risk Evaluation'!$B$34</xm:f>
            <x14:dxf>
              <font>
                <b/>
                <i val="0"/>
                <color theme="0"/>
              </font>
              <fill>
                <patternFill>
                  <bgColor rgb="FF92D050"/>
                </patternFill>
              </fill>
            </x14:dxf>
          </x14:cfRule>
          <x14:cfRule type="cellIs" priority="135" operator="equal" id="{8E181290-959C-47C6-B332-53AB9F5B82DC}">
            <xm:f>'Risk Evaluation'!$C$33</xm:f>
            <x14:dxf>
              <font>
                <b/>
                <i val="0"/>
                <color theme="0"/>
              </font>
              <fill>
                <patternFill>
                  <bgColor theme="9" tint="-0.24994659260841701"/>
                </patternFill>
              </fill>
            </x14:dxf>
          </x14:cfRule>
          <x14:cfRule type="cellIs" priority="136" operator="equal" id="{ADDFD017-E977-4447-AA6B-DE6AC744F389}">
            <xm:f>'Risk Evaluation'!$E$33</xm:f>
            <x14:dxf>
              <font>
                <b/>
                <i val="0"/>
                <color theme="0"/>
              </font>
              <fill>
                <patternFill>
                  <bgColor rgb="FFC00000"/>
                </patternFill>
              </fill>
            </x14:dxf>
          </x14:cfRule>
          <x14:cfRule type="cellIs" priority="139" stopIfTrue="1" operator="equal" id="{931E0CE3-B77D-49C3-9C3E-75A46F8F4B96}">
            <xm:f>'Risk Evaluation'!$C$36</xm:f>
            <x14:dxf>
              <font>
                <b/>
                <i val="0"/>
                <color theme="0"/>
              </font>
              <fill>
                <patternFill>
                  <bgColor rgb="FFFFC000"/>
                </patternFill>
              </fill>
            </x14:dxf>
          </x14:cfRule>
          <xm:sqref>K8:K39</xm:sqref>
        </x14:conditionalFormatting>
        <x14:conditionalFormatting xmlns:xm="http://schemas.microsoft.com/office/excel/2006/main">
          <x14:cfRule type="cellIs" priority="1" operator="equal" id="{3548DDA8-A847-4A37-ACCE-8AD8FC92AC17}">
            <xm:f>'Risk Evaluation'!$C$33</xm:f>
            <x14:dxf>
              <font>
                <b/>
                <i val="0"/>
                <color theme="0"/>
              </font>
              <fill>
                <patternFill>
                  <bgColor theme="9" tint="-0.24994659260841701"/>
                </patternFill>
              </fill>
            </x14:dxf>
          </x14:cfRule>
          <x14:cfRule type="cellIs" priority="2" operator="equal" id="{75BFF396-410A-4B92-846A-87B1B586864C}">
            <xm:f>'Risk Evaluation'!$E$33</xm:f>
            <x14:dxf>
              <font>
                <b/>
                <i val="0"/>
                <color theme="0"/>
              </font>
              <fill>
                <patternFill>
                  <bgColor rgb="FFC00000"/>
                </patternFill>
              </fill>
            </x14:dxf>
          </x14:cfRule>
          <x14:cfRule type="cellIs" priority="4" stopIfTrue="1" operator="equal" id="{75B75123-DD6B-4DC8-83A8-569B5EA61482}">
            <xm:f>'Risk Evaluation'!$B$34</xm:f>
            <x14:dxf>
              <font>
                <b/>
                <i val="0"/>
                <color theme="0"/>
              </font>
              <fill>
                <patternFill>
                  <bgColor rgb="FF92D050"/>
                </patternFill>
              </fill>
            </x14:dxf>
          </x14:cfRule>
          <x14:cfRule type="cellIs" priority="5" stopIfTrue="1" operator="equal" id="{0158A29F-4C83-425D-A3DC-C606319EB1DD}">
            <xm:f>'Risk Evaluation'!$C$36</xm:f>
            <x14:dxf>
              <font>
                <b/>
                <i val="0"/>
                <color theme="0"/>
              </font>
              <fill>
                <patternFill>
                  <bgColor rgb="FFFFC000"/>
                </patternFill>
              </fill>
            </x14:dxf>
          </x14:cfRule>
          <xm:sqref>M8:M94</xm:sqref>
        </x14:conditionalFormatting>
        <x14:conditionalFormatting xmlns:xm="http://schemas.microsoft.com/office/excel/2006/main">
          <x14:cfRule type="cellIs" priority="180" stopIfTrue="1" operator="equal" id="{801FF8E4-10DC-4E5C-93C3-B4E8B14DA52D}">
            <xm:f>'Risk Evaluation'!$C$36</xm:f>
            <x14:dxf>
              <font>
                <b/>
                <i val="0"/>
                <color theme="0"/>
              </font>
              <fill>
                <patternFill>
                  <bgColor rgb="FFFFC000"/>
                </patternFill>
              </fill>
            </x14:dxf>
          </x14:cfRule>
          <x14:cfRule type="cellIs" priority="179" stopIfTrue="1" operator="equal" id="{6A7138D7-7AB5-4E03-942C-0C93E9F39A54}">
            <xm:f>'Risk Evaluation'!$B$34</xm:f>
            <x14:dxf>
              <font>
                <b/>
                <i val="0"/>
                <color theme="0"/>
              </font>
              <fill>
                <patternFill>
                  <bgColor rgb="FF92D050"/>
                </patternFill>
              </fill>
            </x14:dxf>
          </x14:cfRule>
          <x14:cfRule type="cellIs" priority="177" operator="equal" id="{681174EA-9981-45F0-9ACF-B91A3946F280}">
            <xm:f>'Risk Evaluation'!$E$33</xm:f>
            <x14:dxf>
              <font>
                <b/>
                <i val="0"/>
                <color theme="0"/>
              </font>
              <fill>
                <patternFill>
                  <bgColor rgb="FFC00000"/>
                </patternFill>
              </fill>
            </x14:dxf>
          </x14:cfRule>
          <x14:cfRule type="cellIs" priority="176" operator="equal" id="{AD04A0EF-55B1-466F-AFE9-F37531376597}">
            <xm:f>'Risk Evaluation'!$C$33</xm:f>
            <x14:dxf>
              <font>
                <b/>
                <i val="0"/>
                <color theme="0"/>
              </font>
              <fill>
                <patternFill>
                  <bgColor theme="9" tint="-0.24994659260841701"/>
                </patternFill>
              </fill>
            </x14:dxf>
          </x14:cfRule>
          <xm:sqref>P8:P94 Z8:Z94</xm:sqref>
        </x14:conditionalFormatting>
        <x14:conditionalFormatting xmlns:xm="http://schemas.microsoft.com/office/excel/2006/main">
          <x14:cfRule type="cellIs" priority="106" operator="equal" id="{15EDDA23-ED32-4FB0-847D-D4AE2F00144D}">
            <xm:f>'Risk Evaluation'!$C$33</xm:f>
            <x14:dxf>
              <font>
                <b/>
                <i val="0"/>
                <color theme="0"/>
              </font>
              <fill>
                <patternFill>
                  <bgColor theme="9" tint="-0.24994659260841701"/>
                </patternFill>
              </fill>
            </x14:dxf>
          </x14:cfRule>
          <x14:cfRule type="cellIs" priority="109" stopIfTrue="1" operator="equal" id="{633EEB69-30FD-4BFE-9077-A9CE890D3040}">
            <xm:f>'Risk Evaluation'!$C$36</xm:f>
            <x14:dxf>
              <font>
                <b/>
                <i val="0"/>
                <color theme="0"/>
              </font>
              <fill>
                <patternFill>
                  <bgColor rgb="FFFFC000"/>
                </patternFill>
              </fill>
            </x14:dxf>
          </x14:cfRule>
          <x14:cfRule type="cellIs" priority="107" operator="equal" id="{A6544C27-6293-4FCE-86D0-644C3A244FA3}">
            <xm:f>'Risk Evaluation'!$E$33</xm:f>
            <x14:dxf>
              <font>
                <b/>
                <i val="0"/>
                <color theme="0"/>
              </font>
              <fill>
                <patternFill>
                  <bgColor rgb="FFC00000"/>
                </patternFill>
              </fill>
            </x14:dxf>
          </x14:cfRule>
          <x14:cfRule type="cellIs" priority="108" stopIfTrue="1" operator="equal" id="{580E675B-83B0-4E29-B6CB-70F7C48860FA}">
            <xm:f>'Risk Evaluation'!$B$34</xm:f>
            <x14:dxf>
              <font>
                <b/>
                <i val="0"/>
                <color theme="0"/>
              </font>
              <fill>
                <patternFill>
                  <bgColor rgb="FF92D050"/>
                </patternFill>
              </fill>
            </x14:dxf>
          </x14:cfRule>
          <xm:sqref>R8:R94</xm:sqref>
        </x14:conditionalFormatting>
        <x14:conditionalFormatting xmlns:xm="http://schemas.microsoft.com/office/excel/2006/main">
          <x14:cfRule type="cellIs" priority="30" stopIfTrue="1" operator="equal" id="{12BB4783-8CA9-4D57-8E61-0710B1AAB43F}">
            <xm:f>'Risk Evaluation'!$B$34</xm:f>
            <x14:dxf>
              <font>
                <b/>
                <i val="0"/>
                <color theme="0"/>
              </font>
              <fill>
                <patternFill>
                  <bgColor rgb="FF92D050"/>
                </patternFill>
              </fill>
            </x14:dxf>
          </x14:cfRule>
          <x14:cfRule type="cellIs" priority="29" operator="equal" id="{2CB24B00-361F-40DD-B045-462ECAC639FF}">
            <xm:f>'Risk Evaluation'!$E$33</xm:f>
            <x14:dxf>
              <font>
                <b/>
                <i val="0"/>
                <color theme="0"/>
              </font>
              <fill>
                <patternFill>
                  <bgColor rgb="FFC00000"/>
                </patternFill>
              </fill>
            </x14:dxf>
          </x14:cfRule>
          <x14:cfRule type="cellIs" priority="28" operator="equal" id="{91405962-005C-4A54-A594-5127248EFF57}">
            <xm:f>'Risk Evaluation'!$C$33</xm:f>
            <x14:dxf>
              <font>
                <b/>
                <i val="0"/>
                <color theme="0"/>
              </font>
              <fill>
                <patternFill>
                  <bgColor theme="9" tint="-0.24994659260841701"/>
                </patternFill>
              </fill>
            </x14:dxf>
          </x14:cfRule>
          <x14:cfRule type="cellIs" priority="31" stopIfTrue="1" operator="equal" id="{A7B3E079-3D29-4FDD-A4B1-F1BD082AD59E}">
            <xm:f>'Risk Evaluation'!$C$36</xm:f>
            <x14:dxf>
              <font>
                <b/>
                <i val="0"/>
                <color theme="0"/>
              </font>
              <fill>
                <patternFill>
                  <bgColor rgb="FFFFC000"/>
                </patternFill>
              </fill>
            </x14:dxf>
          </x14:cfRule>
          <xm:sqref>T8:U94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588AD02C-FCF2-4A93-A53E-07FA63D0C926}">
          <x14:formula1>
            <xm:f>'Risk Evaluation'!$B$32:$E$32</xm:f>
          </x14:formula1>
          <xm:sqref>O8:O39 Y8:Y39 J8:J39</xm:sqref>
        </x14:dataValidation>
        <x14:dataValidation type="list" allowBlank="1" showInputMessage="1" showErrorMessage="1" xr:uid="{AF3A72B7-7F1F-4D81-8A54-1DCA6FE274D1}">
          <x14:formula1>
            <xm:f>'Risk Evaluation'!$A$43:$A$48</xm:f>
          </x14:formula1>
          <xm:sqref>R8:R39 M8:M39</xm:sqref>
        </x14:dataValidation>
        <x14:dataValidation type="list" showInputMessage="1" showErrorMessage="1" xr:uid="{1EAE63D8-B5F6-4DCB-9584-D08BCA730C5B}">
          <x14:formula1>
            <xm:f>'Guide Words'!$A$33:$A$37</xm:f>
          </x14:formula1>
          <xm:sqref>E8:E39</xm:sqref>
        </x14:dataValidation>
        <x14:dataValidation type="list" allowBlank="1" showInputMessage="1" showErrorMessage="1" xr:uid="{01AEFDFA-5039-48F8-BCD4-CC83A9AEBB80}">
          <x14:formula1>
            <xm:f>'Guide Words'!$A$4:$A$8</xm:f>
          </x14:formula1>
          <xm:sqref>C8:C39</xm:sqref>
        </x14:dataValidation>
        <x14:dataValidation type="list" showInputMessage="1" showErrorMessage="1" xr:uid="{B67D2AAB-6A68-4552-8C99-F7291444CC57}">
          <x14:formula1>
            <xm:f>'Guide Words'!$A$10:$A$23</xm:f>
          </x14:formula1>
          <xm:sqref>D8:D39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330"/>
  <sheetViews>
    <sheetView zoomScale="75" zoomScaleNormal="75" workbookViewId="0">
      <pane xSplit="1" ySplit="5" topLeftCell="B6" activePane="bottomRight" state="frozen"/>
      <selection pane="topRight" activeCell="B1" sqref="B1"/>
      <selection pane="bottomLeft" activeCell="A7" sqref="A7"/>
      <selection pane="bottomRight" activeCell="D14" sqref="D14"/>
    </sheetView>
  </sheetViews>
  <sheetFormatPr defaultRowHeight="12.75" x14ac:dyDescent="0.2"/>
  <cols>
    <col min="1" max="1" width="5.140625" customWidth="1"/>
    <col min="2" max="2" width="6.5703125" customWidth="1"/>
    <col min="3" max="3" width="14.5703125" customWidth="1"/>
    <col min="4" max="4" width="99.85546875" customWidth="1"/>
    <col min="6" max="6" width="40.42578125" customWidth="1"/>
  </cols>
  <sheetData>
    <row r="1" spans="2:27" ht="80.099999999999994" customHeight="1" x14ac:dyDescent="0.5">
      <c r="B1" s="14"/>
      <c r="C1" s="45"/>
      <c r="D1" s="27"/>
      <c r="F1" s="78"/>
    </row>
    <row r="2" spans="2:27" ht="30" customHeight="1" x14ac:dyDescent="0.2">
      <c r="B2" s="275" t="s">
        <v>5</v>
      </c>
      <c r="C2" s="275"/>
      <c r="D2" s="158" t="s">
        <v>49</v>
      </c>
      <c r="E2" s="276" t="s">
        <v>50</v>
      </c>
      <c r="F2" s="276"/>
      <c r="G2" s="276"/>
      <c r="H2" s="276"/>
      <c r="I2" s="276"/>
      <c r="J2" s="276"/>
      <c r="K2" s="276"/>
      <c r="L2" s="276"/>
      <c r="M2" s="276"/>
      <c r="N2" s="276"/>
      <c r="O2" s="276"/>
      <c r="P2" s="276"/>
      <c r="Q2" s="14"/>
      <c r="R2" s="14"/>
      <c r="S2" s="14"/>
      <c r="T2" s="14"/>
      <c r="U2" s="14"/>
      <c r="V2" s="14"/>
      <c r="W2" s="14"/>
      <c r="X2" s="14"/>
      <c r="Y2" s="14"/>
      <c r="Z2" s="14"/>
      <c r="AA2" s="14"/>
    </row>
    <row r="3" spans="2:27" ht="33.75" customHeight="1" x14ac:dyDescent="0.2">
      <c r="B3" s="14"/>
      <c r="C3" s="16"/>
      <c r="D3" s="16"/>
      <c r="E3" s="276"/>
      <c r="F3" s="276"/>
      <c r="G3" s="276"/>
      <c r="H3" s="276"/>
      <c r="I3" s="276"/>
      <c r="J3" s="276"/>
      <c r="K3" s="276"/>
      <c r="L3" s="276"/>
      <c r="M3" s="276"/>
      <c r="N3" s="276"/>
      <c r="O3" s="276"/>
      <c r="P3" s="276"/>
      <c r="Q3" s="14"/>
      <c r="R3" s="14"/>
      <c r="S3" s="14"/>
      <c r="T3" s="14"/>
      <c r="U3" s="14"/>
      <c r="V3" s="14"/>
      <c r="W3" s="14"/>
      <c r="X3" s="14"/>
      <c r="Y3" s="14"/>
      <c r="Z3" s="14"/>
      <c r="AA3" s="14"/>
    </row>
    <row r="4" spans="2:27" s="19" customFormat="1" ht="27" customHeight="1" x14ac:dyDescent="0.35">
      <c r="B4" s="277" t="s">
        <v>34</v>
      </c>
      <c r="C4" s="278"/>
      <c r="D4" s="279"/>
      <c r="F4" s="78"/>
    </row>
    <row r="5" spans="2:27" ht="43.5" customHeight="1" x14ac:dyDescent="0.35">
      <c r="B5" s="77" t="s">
        <v>8</v>
      </c>
      <c r="C5" s="75" t="s">
        <v>10</v>
      </c>
      <c r="D5" s="75" t="s">
        <v>51</v>
      </c>
      <c r="F5" s="78"/>
    </row>
    <row r="6" spans="2:27" ht="24" customHeight="1" x14ac:dyDescent="0.35">
      <c r="B6" s="74">
        <v>1</v>
      </c>
      <c r="C6" s="280" t="s">
        <v>40</v>
      </c>
      <c r="D6" s="280"/>
      <c r="F6" s="78"/>
    </row>
    <row r="7" spans="2:27" ht="31.35" customHeight="1" x14ac:dyDescent="0.35">
      <c r="B7" s="79">
        <v>1.01</v>
      </c>
      <c r="C7" s="9"/>
      <c r="D7" s="62"/>
      <c r="F7" s="78"/>
    </row>
    <row r="8" spans="2:27" ht="31.35" customHeight="1" x14ac:dyDescent="0.35">
      <c r="B8" s="79">
        <v>1.02</v>
      </c>
      <c r="C8" s="9"/>
      <c r="D8" s="63"/>
      <c r="F8" s="78"/>
    </row>
    <row r="9" spans="2:27" ht="24" customHeight="1" x14ac:dyDescent="0.35">
      <c r="B9" s="74">
        <v>2</v>
      </c>
      <c r="C9" s="280" t="s">
        <v>42</v>
      </c>
      <c r="D9" s="280"/>
      <c r="F9" s="78"/>
    </row>
    <row r="10" spans="2:27" ht="31.35" customHeight="1" x14ac:dyDescent="0.35">
      <c r="B10" s="79">
        <v>2.0099999999999998</v>
      </c>
      <c r="C10" s="9"/>
      <c r="D10" s="62"/>
      <c r="F10" s="78"/>
    </row>
    <row r="11" spans="2:27" ht="31.35" customHeight="1" x14ac:dyDescent="0.35">
      <c r="B11" s="79">
        <v>2.02</v>
      </c>
      <c r="C11" s="9"/>
      <c r="D11" s="63"/>
      <c r="F11" s="78"/>
    </row>
    <row r="12" spans="2:27" ht="31.35" customHeight="1" x14ac:dyDescent="0.2">
      <c r="B12" s="79">
        <v>2.0299999999999998</v>
      </c>
      <c r="C12" s="9"/>
      <c r="D12" s="63"/>
    </row>
    <row r="13" spans="2:27" ht="31.35" customHeight="1" x14ac:dyDescent="0.2">
      <c r="B13" s="79">
        <v>2.04</v>
      </c>
      <c r="C13" s="9"/>
      <c r="D13" s="63"/>
    </row>
    <row r="14" spans="2:27" ht="31.35" customHeight="1" x14ac:dyDescent="0.2">
      <c r="B14" s="79">
        <v>2.0499999999999998</v>
      </c>
      <c r="C14" s="9"/>
      <c r="D14" s="63"/>
    </row>
    <row r="15" spans="2:27" ht="31.35" customHeight="1" x14ac:dyDescent="0.2">
      <c r="B15" s="79">
        <v>2.06</v>
      </c>
      <c r="C15" s="9"/>
      <c r="D15" s="63"/>
    </row>
    <row r="16" spans="2:27" ht="31.35" customHeight="1" x14ac:dyDescent="0.2">
      <c r="B16" s="79">
        <v>2.0699999999999998</v>
      </c>
      <c r="C16" s="9"/>
      <c r="D16" s="63"/>
    </row>
    <row r="17" spans="2:4" ht="31.35" customHeight="1" x14ac:dyDescent="0.2">
      <c r="B17" s="79">
        <v>2.08</v>
      </c>
      <c r="C17" s="9"/>
      <c r="D17" s="63"/>
    </row>
    <row r="18" spans="2:4" ht="31.35" customHeight="1" x14ac:dyDescent="0.2">
      <c r="B18" s="79">
        <v>2.09</v>
      </c>
      <c r="C18" s="9"/>
      <c r="D18" s="63"/>
    </row>
    <row r="19" spans="2:4" ht="31.35" customHeight="1" x14ac:dyDescent="0.2">
      <c r="B19" s="79">
        <v>2.1</v>
      </c>
      <c r="C19" s="9"/>
      <c r="D19" s="63"/>
    </row>
    <row r="20" spans="2:4" ht="24" customHeight="1" x14ac:dyDescent="0.2">
      <c r="B20" s="80">
        <v>3</v>
      </c>
      <c r="C20" s="274" t="s">
        <v>52</v>
      </c>
      <c r="D20" s="274"/>
    </row>
    <row r="21" spans="2:4" ht="31.35" customHeight="1" x14ac:dyDescent="0.2">
      <c r="B21" s="81">
        <v>3.01</v>
      </c>
      <c r="C21" s="9"/>
      <c r="D21" s="62"/>
    </row>
    <row r="22" spans="2:4" ht="31.35" customHeight="1" x14ac:dyDescent="0.2">
      <c r="B22" s="81">
        <v>3.02</v>
      </c>
      <c r="C22" s="9"/>
      <c r="D22" s="62"/>
    </row>
    <row r="23" spans="2:4" ht="31.35" customHeight="1" x14ac:dyDescent="0.2">
      <c r="B23" s="81">
        <v>3.03</v>
      </c>
      <c r="C23" s="9"/>
      <c r="D23" s="62"/>
    </row>
    <row r="24" spans="2:4" ht="31.35" customHeight="1" x14ac:dyDescent="0.2">
      <c r="B24" s="81">
        <v>3.04</v>
      </c>
      <c r="C24" s="9"/>
      <c r="D24" s="62"/>
    </row>
    <row r="25" spans="2:4" ht="31.35" customHeight="1" x14ac:dyDescent="0.2">
      <c r="B25" s="81">
        <v>3.05</v>
      </c>
      <c r="C25" s="9"/>
      <c r="D25" s="62"/>
    </row>
    <row r="26" spans="2:4" ht="24" customHeight="1" x14ac:dyDescent="0.2">
      <c r="B26" s="74">
        <v>4</v>
      </c>
      <c r="C26" s="273" t="s">
        <v>47</v>
      </c>
      <c r="D26" s="274"/>
    </row>
    <row r="27" spans="2:4" ht="31.35" customHeight="1" x14ac:dyDescent="0.2">
      <c r="B27" s="44">
        <v>4.01</v>
      </c>
      <c r="C27" s="9"/>
      <c r="D27" s="62"/>
    </row>
    <row r="28" spans="2:4" ht="31.35" customHeight="1" x14ac:dyDescent="0.2">
      <c r="B28" s="44">
        <v>4.0199999999999996</v>
      </c>
      <c r="C28" s="9"/>
      <c r="D28" s="62"/>
    </row>
    <row r="29" spans="2:4" ht="31.35" customHeight="1" x14ac:dyDescent="0.2">
      <c r="B29" s="44">
        <v>4.03</v>
      </c>
      <c r="C29" s="9"/>
      <c r="D29" s="62"/>
    </row>
    <row r="30" spans="2:4" ht="31.35" customHeight="1" x14ac:dyDescent="0.2">
      <c r="B30" s="44">
        <v>4.04</v>
      </c>
      <c r="C30" s="9"/>
      <c r="D30" s="62"/>
    </row>
    <row r="31" spans="2:4" ht="31.35" customHeight="1" x14ac:dyDescent="0.2">
      <c r="B31" s="44">
        <v>4.05</v>
      </c>
      <c r="C31" s="9"/>
      <c r="D31" s="62"/>
    </row>
    <row r="32" spans="2:4" ht="24" customHeight="1" x14ac:dyDescent="0.2">
      <c r="B32" s="74">
        <v>5</v>
      </c>
      <c r="C32" s="273" t="s">
        <v>48</v>
      </c>
      <c r="D32" s="274"/>
    </row>
    <row r="33" spans="2:4" ht="31.35" customHeight="1" x14ac:dyDescent="0.2">
      <c r="B33" s="44">
        <v>5.01</v>
      </c>
      <c r="C33" s="9"/>
      <c r="D33" s="62"/>
    </row>
    <row r="34" spans="2:4" ht="31.35" customHeight="1" x14ac:dyDescent="0.2">
      <c r="B34" s="44">
        <v>5.0199999999999996</v>
      </c>
      <c r="C34" s="9"/>
      <c r="D34" s="62"/>
    </row>
    <row r="35" spans="2:4" ht="31.35" customHeight="1" x14ac:dyDescent="0.2">
      <c r="B35" s="44">
        <v>5.03</v>
      </c>
      <c r="C35" s="9"/>
      <c r="D35" s="62"/>
    </row>
    <row r="36" spans="2:4" ht="31.35" customHeight="1" x14ac:dyDescent="0.2">
      <c r="B36" s="44">
        <v>5.04</v>
      </c>
      <c r="C36" s="9"/>
      <c r="D36" s="62"/>
    </row>
    <row r="37" spans="2:4" ht="31.35" customHeight="1" x14ac:dyDescent="0.2">
      <c r="B37" s="44">
        <v>5.05</v>
      </c>
      <c r="C37" s="9"/>
      <c r="D37" s="62"/>
    </row>
    <row r="38" spans="2:4" ht="31.35" customHeight="1" x14ac:dyDescent="0.2">
      <c r="B38" s="44">
        <v>5.0599999999999996</v>
      </c>
      <c r="C38" s="9"/>
      <c r="D38" s="62"/>
    </row>
    <row r="39" spans="2:4" ht="31.35" customHeight="1" x14ac:dyDescent="0.2">
      <c r="B39" s="44">
        <v>5.07</v>
      </c>
      <c r="C39" s="9"/>
      <c r="D39" s="62"/>
    </row>
    <row r="40" spans="2:4" ht="31.35" customHeight="1" x14ac:dyDescent="0.2">
      <c r="B40" s="44">
        <v>5.08</v>
      </c>
      <c r="C40" s="9"/>
      <c r="D40" s="62"/>
    </row>
    <row r="55" spans="2:27" s="1" customFormat="1" x14ac:dyDescent="0.2">
      <c r="B55"/>
      <c r="C55"/>
      <c r="D55"/>
      <c r="E55"/>
      <c r="F55"/>
      <c r="G55"/>
      <c r="H55"/>
      <c r="I55"/>
      <c r="J55"/>
      <c r="K55"/>
      <c r="L55"/>
      <c r="M55"/>
      <c r="N55"/>
      <c r="O55"/>
      <c r="P55"/>
      <c r="Q55"/>
      <c r="R55"/>
      <c r="S55"/>
      <c r="T55"/>
      <c r="U55"/>
      <c r="V55"/>
      <c r="W55"/>
      <c r="X55"/>
      <c r="Y55"/>
      <c r="Z55"/>
      <c r="AA55"/>
    </row>
    <row r="56" spans="2:27" s="1" customFormat="1" x14ac:dyDescent="0.2">
      <c r="B56"/>
      <c r="C56"/>
      <c r="D56"/>
      <c r="E56"/>
      <c r="F56"/>
      <c r="G56"/>
      <c r="H56"/>
      <c r="I56"/>
      <c r="J56"/>
      <c r="K56"/>
      <c r="L56"/>
      <c r="M56"/>
      <c r="N56"/>
      <c r="O56"/>
      <c r="P56"/>
      <c r="Q56"/>
      <c r="R56"/>
      <c r="S56"/>
      <c r="T56"/>
      <c r="U56"/>
      <c r="V56"/>
      <c r="W56"/>
      <c r="X56"/>
      <c r="Y56"/>
      <c r="Z56"/>
      <c r="AA56"/>
    </row>
    <row r="57" spans="2:27" s="1" customFormat="1" x14ac:dyDescent="0.2">
      <c r="B57"/>
      <c r="C57"/>
      <c r="D57"/>
      <c r="E57"/>
      <c r="F57"/>
      <c r="G57"/>
      <c r="H57"/>
      <c r="I57"/>
      <c r="J57"/>
      <c r="K57"/>
      <c r="L57"/>
      <c r="M57"/>
      <c r="N57"/>
      <c r="O57"/>
      <c r="P57"/>
      <c r="Q57"/>
      <c r="R57"/>
      <c r="S57"/>
      <c r="T57"/>
      <c r="U57"/>
      <c r="V57"/>
      <c r="W57"/>
      <c r="X57"/>
      <c r="Y57"/>
      <c r="Z57"/>
      <c r="AA57"/>
    </row>
    <row r="58" spans="2:27" s="1" customFormat="1" x14ac:dyDescent="0.2">
      <c r="B58"/>
      <c r="C58"/>
      <c r="D58"/>
      <c r="E58"/>
      <c r="F58"/>
      <c r="G58"/>
      <c r="H58"/>
      <c r="I58"/>
      <c r="J58"/>
      <c r="K58"/>
      <c r="L58"/>
      <c r="M58"/>
      <c r="N58"/>
      <c r="O58"/>
      <c r="P58"/>
      <c r="Q58"/>
      <c r="R58"/>
      <c r="S58"/>
      <c r="T58"/>
      <c r="U58"/>
      <c r="V58"/>
      <c r="W58"/>
      <c r="X58"/>
      <c r="Y58"/>
      <c r="Z58"/>
      <c r="AA58"/>
    </row>
    <row r="59" spans="2:27" s="1" customFormat="1" x14ac:dyDescent="0.2">
      <c r="B59"/>
      <c r="C59"/>
      <c r="D59"/>
      <c r="E59"/>
      <c r="F59"/>
      <c r="G59"/>
      <c r="H59"/>
      <c r="I59"/>
      <c r="J59"/>
      <c r="K59"/>
      <c r="L59"/>
      <c r="M59"/>
      <c r="N59"/>
      <c r="O59"/>
      <c r="P59"/>
      <c r="Q59"/>
      <c r="R59"/>
      <c r="S59"/>
      <c r="T59"/>
      <c r="U59"/>
      <c r="V59"/>
      <c r="W59"/>
      <c r="X59"/>
      <c r="Y59"/>
      <c r="Z59"/>
      <c r="AA59"/>
    </row>
    <row r="60" spans="2:27" s="1" customFormat="1" x14ac:dyDescent="0.2">
      <c r="B60"/>
      <c r="C60"/>
      <c r="D60"/>
      <c r="E60"/>
      <c r="F60"/>
      <c r="G60"/>
      <c r="H60"/>
      <c r="I60"/>
      <c r="J60"/>
      <c r="K60"/>
      <c r="L60"/>
      <c r="M60"/>
      <c r="N60"/>
      <c r="O60"/>
      <c r="P60"/>
      <c r="Q60"/>
      <c r="R60"/>
      <c r="S60"/>
      <c r="T60"/>
      <c r="U60"/>
      <c r="V60"/>
      <c r="W60"/>
      <c r="X60"/>
      <c r="Y60"/>
      <c r="Z60"/>
      <c r="AA60"/>
    </row>
    <row r="61" spans="2:27" s="1" customFormat="1" x14ac:dyDescent="0.2">
      <c r="B61"/>
      <c r="C61"/>
      <c r="D61"/>
      <c r="E61"/>
      <c r="F61"/>
      <c r="G61"/>
      <c r="H61"/>
      <c r="I61"/>
      <c r="J61"/>
      <c r="K61"/>
      <c r="L61"/>
      <c r="M61"/>
      <c r="N61"/>
      <c r="O61"/>
      <c r="P61"/>
      <c r="Q61"/>
      <c r="R61"/>
      <c r="S61"/>
      <c r="T61"/>
      <c r="U61"/>
      <c r="V61"/>
      <c r="W61"/>
      <c r="X61"/>
      <c r="Y61"/>
      <c r="Z61"/>
      <c r="AA61"/>
    </row>
    <row r="62" spans="2:27" s="1" customFormat="1" x14ac:dyDescent="0.2">
      <c r="B62"/>
      <c r="C62"/>
      <c r="D62"/>
      <c r="E62"/>
      <c r="F62"/>
      <c r="G62"/>
      <c r="H62"/>
      <c r="I62"/>
      <c r="J62"/>
      <c r="K62"/>
      <c r="L62"/>
      <c r="M62"/>
      <c r="N62"/>
      <c r="O62"/>
      <c r="P62"/>
      <c r="Q62"/>
      <c r="R62"/>
      <c r="S62"/>
      <c r="T62"/>
      <c r="U62"/>
      <c r="V62"/>
      <c r="W62"/>
      <c r="X62"/>
      <c r="Y62"/>
      <c r="Z62"/>
      <c r="AA62"/>
    </row>
    <row r="63" spans="2:27" s="1" customFormat="1" x14ac:dyDescent="0.2">
      <c r="B63"/>
      <c r="C63"/>
      <c r="D63"/>
      <c r="E63"/>
      <c r="F63"/>
      <c r="G63"/>
      <c r="H63"/>
      <c r="I63"/>
      <c r="J63"/>
      <c r="K63"/>
      <c r="L63"/>
      <c r="M63"/>
      <c r="N63"/>
      <c r="O63"/>
      <c r="P63"/>
      <c r="Q63"/>
      <c r="R63"/>
      <c r="S63"/>
      <c r="T63"/>
      <c r="U63"/>
      <c r="V63"/>
      <c r="W63"/>
      <c r="X63"/>
      <c r="Y63"/>
      <c r="Z63"/>
      <c r="AA63"/>
    </row>
    <row r="64" spans="2:27" s="1" customFormat="1" x14ac:dyDescent="0.2">
      <c r="B64"/>
      <c r="C64"/>
      <c r="D64"/>
      <c r="E64"/>
      <c r="F64"/>
      <c r="G64"/>
      <c r="H64"/>
      <c r="I64"/>
      <c r="J64"/>
      <c r="K64"/>
      <c r="L64"/>
      <c r="M64"/>
      <c r="N64"/>
      <c r="O64"/>
      <c r="P64"/>
      <c r="Q64"/>
      <c r="R64"/>
      <c r="S64"/>
      <c r="T64"/>
      <c r="U64"/>
      <c r="V64"/>
      <c r="W64"/>
      <c r="X64"/>
      <c r="Y64"/>
      <c r="Z64"/>
      <c r="AA64"/>
    </row>
    <row r="65" spans="2:27" s="1" customFormat="1" x14ac:dyDescent="0.2">
      <c r="B65"/>
      <c r="C65"/>
      <c r="D65"/>
      <c r="E65"/>
      <c r="F65"/>
      <c r="G65"/>
      <c r="H65"/>
      <c r="I65"/>
      <c r="J65"/>
      <c r="K65"/>
      <c r="L65"/>
      <c r="M65"/>
      <c r="N65"/>
      <c r="O65"/>
      <c r="P65"/>
      <c r="Q65"/>
      <c r="R65"/>
      <c r="S65"/>
      <c r="T65"/>
      <c r="U65"/>
      <c r="V65"/>
      <c r="W65"/>
      <c r="X65"/>
      <c r="Y65"/>
      <c r="Z65"/>
      <c r="AA65"/>
    </row>
    <row r="66" spans="2:27" s="1" customFormat="1" x14ac:dyDescent="0.2">
      <c r="B66"/>
      <c r="C66"/>
      <c r="D66"/>
      <c r="E66"/>
      <c r="F66"/>
      <c r="G66"/>
      <c r="H66"/>
      <c r="I66"/>
      <c r="J66"/>
      <c r="K66"/>
      <c r="L66"/>
      <c r="M66"/>
      <c r="N66"/>
      <c r="O66"/>
      <c r="P66"/>
      <c r="Q66"/>
      <c r="R66"/>
      <c r="S66"/>
      <c r="T66"/>
      <c r="U66"/>
      <c r="V66"/>
      <c r="W66"/>
      <c r="X66"/>
      <c r="Y66"/>
      <c r="Z66"/>
      <c r="AA66"/>
    </row>
    <row r="67" spans="2:27" s="1" customFormat="1" x14ac:dyDescent="0.2">
      <c r="B67"/>
      <c r="C67"/>
      <c r="D67"/>
      <c r="E67"/>
      <c r="F67"/>
      <c r="G67"/>
      <c r="H67"/>
      <c r="I67"/>
      <c r="J67"/>
      <c r="K67"/>
      <c r="L67"/>
      <c r="M67"/>
      <c r="N67"/>
      <c r="O67"/>
      <c r="P67"/>
      <c r="Q67"/>
      <c r="R67"/>
      <c r="S67"/>
      <c r="T67"/>
      <c r="U67"/>
      <c r="V67"/>
      <c r="W67"/>
      <c r="X67"/>
      <c r="Y67"/>
      <c r="Z67"/>
      <c r="AA67"/>
    </row>
    <row r="68" spans="2:27" s="1" customFormat="1" x14ac:dyDescent="0.2">
      <c r="B68"/>
      <c r="C68"/>
      <c r="D68"/>
      <c r="E68"/>
      <c r="F68"/>
      <c r="G68"/>
      <c r="H68"/>
      <c r="I68"/>
      <c r="J68"/>
      <c r="K68"/>
      <c r="L68"/>
      <c r="M68"/>
      <c r="N68"/>
      <c r="O68"/>
      <c r="P68"/>
      <c r="Q68"/>
      <c r="R68"/>
      <c r="S68"/>
      <c r="T68"/>
      <c r="U68"/>
      <c r="V68"/>
      <c r="W68"/>
      <c r="X68"/>
      <c r="Y68"/>
      <c r="Z68"/>
      <c r="AA68"/>
    </row>
    <row r="69" spans="2:27" s="1" customFormat="1" x14ac:dyDescent="0.2">
      <c r="B69"/>
      <c r="C69"/>
      <c r="D69"/>
      <c r="E69"/>
      <c r="F69"/>
      <c r="G69"/>
      <c r="H69"/>
      <c r="I69"/>
      <c r="J69"/>
      <c r="K69"/>
      <c r="L69"/>
      <c r="M69"/>
      <c r="N69"/>
      <c r="O69"/>
      <c r="P69"/>
      <c r="Q69"/>
      <c r="R69"/>
      <c r="S69"/>
      <c r="T69"/>
      <c r="U69"/>
      <c r="V69"/>
      <c r="W69"/>
      <c r="X69"/>
      <c r="Y69"/>
      <c r="Z69"/>
      <c r="AA69"/>
    </row>
    <row r="70" spans="2:27" s="1" customFormat="1" x14ac:dyDescent="0.2">
      <c r="B70"/>
      <c r="C70"/>
      <c r="D70"/>
      <c r="E70"/>
      <c r="F70"/>
      <c r="G70"/>
      <c r="H70"/>
      <c r="I70"/>
      <c r="J70"/>
      <c r="K70"/>
      <c r="L70"/>
      <c r="M70"/>
      <c r="N70"/>
      <c r="O70"/>
      <c r="P70"/>
      <c r="Q70"/>
      <c r="R70"/>
      <c r="S70"/>
      <c r="T70"/>
      <c r="U70"/>
      <c r="V70"/>
      <c r="W70"/>
      <c r="X70"/>
      <c r="Y70"/>
      <c r="Z70"/>
      <c r="AA70"/>
    </row>
    <row r="71" spans="2:27" s="1" customFormat="1" x14ac:dyDescent="0.2">
      <c r="B71"/>
      <c r="C71"/>
      <c r="D71"/>
      <c r="E71"/>
      <c r="F71"/>
      <c r="G71"/>
      <c r="H71"/>
      <c r="I71"/>
      <c r="J71"/>
      <c r="K71"/>
      <c r="L71"/>
      <c r="M71"/>
      <c r="N71"/>
      <c r="O71"/>
      <c r="P71"/>
      <c r="Q71"/>
      <c r="R71"/>
      <c r="S71"/>
      <c r="T71"/>
      <c r="U71"/>
      <c r="V71"/>
      <c r="W71"/>
      <c r="X71"/>
      <c r="Y71"/>
      <c r="Z71"/>
      <c r="AA71"/>
    </row>
    <row r="72" spans="2:27" s="1" customFormat="1" x14ac:dyDescent="0.2">
      <c r="B72"/>
      <c r="C72"/>
      <c r="D72"/>
      <c r="E72"/>
      <c r="F72"/>
      <c r="G72"/>
      <c r="H72"/>
      <c r="I72"/>
      <c r="J72"/>
      <c r="K72"/>
      <c r="L72"/>
      <c r="M72"/>
      <c r="N72"/>
      <c r="O72"/>
      <c r="P72"/>
      <c r="Q72"/>
      <c r="R72"/>
      <c r="S72"/>
      <c r="T72"/>
      <c r="U72"/>
      <c r="V72"/>
      <c r="W72"/>
      <c r="X72"/>
      <c r="Y72"/>
      <c r="Z72"/>
      <c r="AA72"/>
    </row>
    <row r="73" spans="2:27" s="1" customFormat="1" x14ac:dyDescent="0.2">
      <c r="B73"/>
      <c r="C73"/>
      <c r="D73"/>
      <c r="E73"/>
      <c r="F73"/>
      <c r="G73"/>
      <c r="H73"/>
      <c r="I73"/>
      <c r="J73"/>
      <c r="K73"/>
      <c r="L73"/>
      <c r="M73"/>
      <c r="N73"/>
      <c r="O73"/>
      <c r="P73"/>
      <c r="Q73"/>
      <c r="R73"/>
      <c r="S73"/>
      <c r="T73"/>
      <c r="U73"/>
      <c r="V73"/>
      <c r="W73"/>
      <c r="X73"/>
      <c r="Y73"/>
      <c r="Z73"/>
      <c r="AA73"/>
    </row>
    <row r="74" spans="2:27" s="1" customFormat="1" x14ac:dyDescent="0.2">
      <c r="B74"/>
      <c r="C74"/>
      <c r="D74"/>
      <c r="E74"/>
      <c r="F74"/>
      <c r="G74"/>
      <c r="H74"/>
      <c r="I74"/>
      <c r="J74"/>
      <c r="K74"/>
      <c r="L74"/>
      <c r="M74"/>
      <c r="N74"/>
      <c r="O74"/>
      <c r="P74"/>
      <c r="Q74"/>
      <c r="R74"/>
      <c r="S74"/>
      <c r="T74"/>
      <c r="U74"/>
      <c r="V74"/>
      <c r="W74"/>
      <c r="X74"/>
      <c r="Y74"/>
      <c r="Z74"/>
      <c r="AA74"/>
    </row>
    <row r="75" spans="2:27" s="1" customFormat="1" x14ac:dyDescent="0.2">
      <c r="B75"/>
      <c r="C75"/>
      <c r="D75"/>
      <c r="E75"/>
      <c r="F75"/>
      <c r="G75"/>
      <c r="H75"/>
      <c r="I75"/>
      <c r="J75"/>
      <c r="K75"/>
      <c r="L75"/>
      <c r="M75"/>
      <c r="N75"/>
      <c r="O75"/>
      <c r="P75"/>
      <c r="Q75"/>
      <c r="R75"/>
      <c r="S75"/>
      <c r="T75"/>
      <c r="U75"/>
      <c r="V75"/>
      <c r="W75"/>
      <c r="X75"/>
      <c r="Y75"/>
      <c r="Z75"/>
      <c r="AA75"/>
    </row>
    <row r="76" spans="2:27" s="1" customFormat="1" x14ac:dyDescent="0.2">
      <c r="B76"/>
      <c r="C76"/>
      <c r="D76"/>
      <c r="E76"/>
      <c r="F76"/>
      <c r="G76"/>
      <c r="H76"/>
      <c r="I76"/>
      <c r="J76"/>
      <c r="K76"/>
      <c r="L76"/>
      <c r="M76"/>
      <c r="N76"/>
      <c r="O76"/>
      <c r="P76"/>
      <c r="Q76"/>
      <c r="R76"/>
      <c r="S76"/>
      <c r="T76"/>
      <c r="U76"/>
      <c r="V76"/>
      <c r="W76"/>
      <c r="X76"/>
      <c r="Y76"/>
      <c r="Z76"/>
      <c r="AA76"/>
    </row>
    <row r="77" spans="2:27" s="1" customFormat="1" x14ac:dyDescent="0.2">
      <c r="B77"/>
      <c r="C77"/>
      <c r="D77"/>
      <c r="E77"/>
      <c r="F77"/>
      <c r="G77"/>
      <c r="H77"/>
      <c r="I77"/>
      <c r="J77"/>
      <c r="K77"/>
      <c r="L77"/>
      <c r="M77"/>
      <c r="N77"/>
      <c r="O77"/>
      <c r="P77"/>
      <c r="Q77"/>
      <c r="R77"/>
      <c r="S77"/>
      <c r="T77"/>
      <c r="U77"/>
      <c r="V77"/>
      <c r="W77"/>
      <c r="X77"/>
      <c r="Y77"/>
      <c r="Z77"/>
      <c r="AA77"/>
    </row>
    <row r="78" spans="2:27" s="1" customFormat="1" x14ac:dyDescent="0.2">
      <c r="B78"/>
      <c r="C78"/>
      <c r="D78"/>
      <c r="E78"/>
      <c r="F78"/>
      <c r="G78"/>
      <c r="H78"/>
      <c r="I78"/>
      <c r="J78"/>
      <c r="K78"/>
      <c r="L78"/>
      <c r="M78"/>
      <c r="N78"/>
      <c r="O78"/>
      <c r="P78"/>
      <c r="Q78"/>
      <c r="R78"/>
      <c r="S78"/>
      <c r="T78"/>
      <c r="U78"/>
      <c r="V78"/>
      <c r="W78"/>
      <c r="X78"/>
      <c r="Y78"/>
      <c r="Z78"/>
      <c r="AA78"/>
    </row>
    <row r="79" spans="2:27" s="1" customFormat="1" x14ac:dyDescent="0.2">
      <c r="B79"/>
      <c r="C79"/>
      <c r="D79"/>
      <c r="E79"/>
      <c r="F79"/>
      <c r="G79"/>
      <c r="H79"/>
      <c r="I79"/>
      <c r="J79"/>
      <c r="K79"/>
      <c r="L79"/>
      <c r="M79"/>
      <c r="N79"/>
      <c r="O79"/>
      <c r="P79"/>
      <c r="Q79"/>
      <c r="R79"/>
      <c r="S79"/>
      <c r="T79"/>
      <c r="U79"/>
      <c r="V79"/>
      <c r="W79"/>
      <c r="X79"/>
      <c r="Y79"/>
      <c r="Z79"/>
      <c r="AA79"/>
    </row>
    <row r="80" spans="2:27" s="1" customFormat="1" x14ac:dyDescent="0.2">
      <c r="B80"/>
      <c r="C80"/>
      <c r="D80"/>
      <c r="E80"/>
      <c r="F80"/>
      <c r="G80"/>
      <c r="H80"/>
      <c r="I80"/>
      <c r="J80"/>
      <c r="K80"/>
      <c r="L80"/>
      <c r="M80"/>
      <c r="N80"/>
      <c r="O80"/>
      <c r="P80"/>
      <c r="Q80"/>
      <c r="R80"/>
      <c r="S80"/>
      <c r="T80"/>
      <c r="U80"/>
      <c r="V80"/>
      <c r="W80"/>
      <c r="X80"/>
      <c r="Y80"/>
      <c r="Z80"/>
      <c r="AA80"/>
    </row>
    <row r="81" spans="2:27" s="1" customFormat="1" x14ac:dyDescent="0.2">
      <c r="B81"/>
      <c r="C81"/>
      <c r="D81"/>
      <c r="E81"/>
      <c r="F81"/>
      <c r="G81"/>
      <c r="H81"/>
      <c r="I81"/>
      <c r="J81"/>
      <c r="K81"/>
      <c r="L81"/>
      <c r="M81"/>
      <c r="N81"/>
      <c r="O81"/>
      <c r="P81"/>
      <c r="Q81"/>
      <c r="R81"/>
      <c r="S81"/>
      <c r="T81"/>
      <c r="U81"/>
      <c r="V81"/>
      <c r="W81"/>
      <c r="X81"/>
      <c r="Y81"/>
      <c r="Z81"/>
      <c r="AA81"/>
    </row>
    <row r="82" spans="2:27" s="1" customFormat="1" x14ac:dyDescent="0.2">
      <c r="B82"/>
      <c r="C82"/>
      <c r="D82"/>
      <c r="E82"/>
      <c r="F82"/>
      <c r="G82"/>
      <c r="H82"/>
      <c r="I82"/>
      <c r="J82"/>
      <c r="K82"/>
      <c r="L82"/>
      <c r="M82"/>
      <c r="N82"/>
      <c r="O82"/>
      <c r="P82"/>
      <c r="Q82"/>
      <c r="R82"/>
      <c r="S82"/>
      <c r="T82"/>
      <c r="U82"/>
      <c r="V82"/>
      <c r="W82"/>
      <c r="X82"/>
      <c r="Y82"/>
      <c r="Z82"/>
      <c r="AA82"/>
    </row>
    <row r="83" spans="2:27" s="1" customFormat="1" x14ac:dyDescent="0.2">
      <c r="B83"/>
      <c r="C83"/>
      <c r="D83"/>
      <c r="E83"/>
      <c r="F83"/>
      <c r="G83"/>
      <c r="H83"/>
      <c r="I83"/>
      <c r="J83"/>
      <c r="K83"/>
      <c r="L83"/>
      <c r="M83"/>
      <c r="N83"/>
      <c r="O83"/>
      <c r="P83"/>
      <c r="Q83"/>
      <c r="R83"/>
      <c r="S83"/>
      <c r="T83"/>
      <c r="U83"/>
      <c r="V83"/>
      <c r="W83"/>
      <c r="X83"/>
      <c r="Y83"/>
      <c r="Z83"/>
      <c r="AA83"/>
    </row>
    <row r="84" spans="2:27" s="1" customFormat="1" x14ac:dyDescent="0.2">
      <c r="B84"/>
      <c r="C84"/>
      <c r="D84"/>
      <c r="E84"/>
      <c r="F84"/>
      <c r="G84"/>
      <c r="H84"/>
      <c r="I84"/>
      <c r="J84"/>
      <c r="K84"/>
      <c r="L84"/>
      <c r="M84"/>
      <c r="N84"/>
      <c r="O84"/>
      <c r="P84"/>
      <c r="Q84"/>
      <c r="R84"/>
      <c r="S84"/>
      <c r="T84"/>
      <c r="U84"/>
      <c r="V84"/>
      <c r="W84"/>
      <c r="X84"/>
      <c r="Y84"/>
      <c r="Z84"/>
      <c r="AA84"/>
    </row>
    <row r="85" spans="2:27" s="1" customFormat="1" x14ac:dyDescent="0.2">
      <c r="B85"/>
      <c r="C85"/>
      <c r="D85"/>
      <c r="E85"/>
      <c r="F85"/>
      <c r="G85"/>
      <c r="H85"/>
      <c r="I85"/>
      <c r="J85"/>
      <c r="K85"/>
      <c r="L85"/>
      <c r="M85"/>
      <c r="N85"/>
      <c r="O85"/>
      <c r="P85"/>
      <c r="Q85"/>
      <c r="R85"/>
      <c r="S85"/>
      <c r="T85"/>
      <c r="U85"/>
      <c r="V85"/>
      <c r="W85"/>
      <c r="X85"/>
      <c r="Y85"/>
      <c r="Z85"/>
      <c r="AA85"/>
    </row>
    <row r="86" spans="2:27" s="1" customFormat="1" x14ac:dyDescent="0.2">
      <c r="B86"/>
      <c r="C86"/>
      <c r="D86"/>
      <c r="E86"/>
      <c r="F86"/>
      <c r="G86"/>
      <c r="H86"/>
      <c r="I86"/>
      <c r="J86"/>
      <c r="K86"/>
      <c r="L86"/>
      <c r="M86"/>
      <c r="N86"/>
      <c r="O86"/>
      <c r="P86"/>
      <c r="Q86"/>
      <c r="R86"/>
      <c r="S86"/>
      <c r="T86"/>
      <c r="U86"/>
      <c r="V86"/>
      <c r="W86"/>
      <c r="X86"/>
      <c r="Y86"/>
      <c r="Z86"/>
      <c r="AA86"/>
    </row>
    <row r="87" spans="2:27" s="1" customFormat="1" x14ac:dyDescent="0.2">
      <c r="B87"/>
      <c r="C87"/>
      <c r="D87"/>
      <c r="E87"/>
      <c r="F87"/>
      <c r="G87"/>
      <c r="H87"/>
      <c r="I87"/>
      <c r="J87"/>
      <c r="K87"/>
      <c r="L87"/>
      <c r="M87"/>
      <c r="N87"/>
      <c r="O87"/>
      <c r="P87"/>
      <c r="Q87"/>
      <c r="R87"/>
      <c r="S87"/>
      <c r="T87"/>
      <c r="U87"/>
      <c r="V87"/>
      <c r="W87"/>
      <c r="X87"/>
      <c r="Y87"/>
      <c r="Z87"/>
      <c r="AA87"/>
    </row>
    <row r="88" spans="2:27" s="1" customFormat="1" x14ac:dyDescent="0.2">
      <c r="B88"/>
      <c r="C88"/>
      <c r="D88"/>
      <c r="E88"/>
      <c r="F88"/>
      <c r="G88"/>
      <c r="H88"/>
      <c r="I88"/>
      <c r="J88"/>
      <c r="K88"/>
      <c r="L88"/>
      <c r="M88"/>
      <c r="N88"/>
      <c r="O88"/>
      <c r="P88"/>
      <c r="Q88"/>
      <c r="R88"/>
      <c r="S88"/>
      <c r="T88"/>
      <c r="U88"/>
      <c r="V88"/>
      <c r="W88"/>
      <c r="X88"/>
      <c r="Y88"/>
      <c r="Z88"/>
      <c r="AA88"/>
    </row>
    <row r="89" spans="2:27" s="1" customFormat="1" x14ac:dyDescent="0.2">
      <c r="B89"/>
      <c r="C89"/>
      <c r="D89"/>
      <c r="E89"/>
      <c r="F89"/>
      <c r="G89"/>
      <c r="H89"/>
      <c r="I89"/>
      <c r="J89"/>
      <c r="K89"/>
      <c r="L89"/>
      <c r="M89"/>
      <c r="N89"/>
      <c r="O89"/>
      <c r="P89"/>
      <c r="Q89"/>
      <c r="R89"/>
      <c r="S89"/>
      <c r="T89"/>
      <c r="U89"/>
      <c r="V89"/>
      <c r="W89"/>
      <c r="X89"/>
      <c r="Y89"/>
      <c r="Z89"/>
      <c r="AA89"/>
    </row>
    <row r="90" spans="2:27" s="1" customFormat="1" x14ac:dyDescent="0.2">
      <c r="B90"/>
      <c r="C90"/>
      <c r="D90"/>
      <c r="E90"/>
      <c r="F90"/>
      <c r="G90"/>
      <c r="H90"/>
      <c r="I90"/>
      <c r="J90"/>
      <c r="K90"/>
      <c r="L90"/>
      <c r="M90"/>
      <c r="N90"/>
      <c r="O90"/>
      <c r="P90"/>
      <c r="Q90"/>
      <c r="R90"/>
      <c r="S90"/>
      <c r="T90"/>
      <c r="U90"/>
      <c r="V90"/>
      <c r="W90"/>
      <c r="X90"/>
      <c r="Y90"/>
      <c r="Z90"/>
      <c r="AA90"/>
    </row>
    <row r="91" spans="2:27" s="1" customFormat="1" x14ac:dyDescent="0.2">
      <c r="B91"/>
      <c r="C91"/>
      <c r="D91"/>
      <c r="E91"/>
      <c r="F91"/>
      <c r="G91"/>
      <c r="H91"/>
      <c r="I91"/>
      <c r="J91"/>
      <c r="K91"/>
      <c r="L91"/>
      <c r="M91"/>
      <c r="N91"/>
      <c r="O91"/>
      <c r="P91"/>
      <c r="Q91"/>
      <c r="R91"/>
      <c r="S91"/>
      <c r="T91"/>
      <c r="U91"/>
      <c r="V91"/>
      <c r="W91"/>
      <c r="X91"/>
      <c r="Y91"/>
      <c r="Z91"/>
      <c r="AA91"/>
    </row>
    <row r="92" spans="2:27" s="1" customFormat="1" x14ac:dyDescent="0.2">
      <c r="B92"/>
      <c r="C92"/>
      <c r="D92"/>
      <c r="E92"/>
      <c r="F92"/>
      <c r="G92"/>
      <c r="H92"/>
      <c r="I92"/>
      <c r="J92"/>
      <c r="K92"/>
      <c r="L92"/>
      <c r="M92"/>
      <c r="N92"/>
      <c r="O92"/>
      <c r="P92"/>
      <c r="Q92"/>
      <c r="R92"/>
      <c r="S92"/>
      <c r="T92"/>
      <c r="U92"/>
      <c r="V92"/>
      <c r="W92"/>
      <c r="X92"/>
      <c r="Y92"/>
      <c r="Z92"/>
      <c r="AA92"/>
    </row>
    <row r="93" spans="2:27" s="1" customFormat="1" x14ac:dyDescent="0.2">
      <c r="B93"/>
      <c r="C93"/>
      <c r="D93"/>
      <c r="E93"/>
      <c r="F93"/>
      <c r="G93"/>
      <c r="H93"/>
      <c r="I93"/>
      <c r="J93"/>
      <c r="K93"/>
      <c r="L93"/>
      <c r="M93"/>
      <c r="N93"/>
      <c r="O93"/>
      <c r="P93"/>
      <c r="Q93"/>
      <c r="R93"/>
      <c r="S93"/>
      <c r="T93"/>
      <c r="U93"/>
      <c r="V93"/>
      <c r="W93"/>
      <c r="X93"/>
      <c r="Y93"/>
      <c r="Z93"/>
      <c r="AA93"/>
    </row>
    <row r="94" spans="2:27" s="1" customFormat="1" x14ac:dyDescent="0.2">
      <c r="B94"/>
      <c r="C94"/>
      <c r="D94"/>
      <c r="E94"/>
      <c r="F94"/>
      <c r="G94"/>
      <c r="H94"/>
      <c r="I94"/>
      <c r="J94"/>
      <c r="K94"/>
      <c r="L94"/>
      <c r="M94"/>
      <c r="N94"/>
      <c r="O94"/>
      <c r="P94"/>
      <c r="Q94"/>
      <c r="R94"/>
      <c r="S94"/>
      <c r="T94"/>
      <c r="U94"/>
      <c r="V94"/>
      <c r="W94"/>
      <c r="X94"/>
      <c r="Y94"/>
      <c r="Z94"/>
      <c r="AA94"/>
    </row>
    <row r="95" spans="2:27" s="1" customFormat="1" x14ac:dyDescent="0.2">
      <c r="B95"/>
      <c r="C95"/>
      <c r="D95"/>
      <c r="E95"/>
      <c r="F95"/>
      <c r="G95"/>
      <c r="H95"/>
      <c r="I95"/>
      <c r="J95"/>
      <c r="K95"/>
      <c r="L95"/>
      <c r="M95"/>
      <c r="N95"/>
      <c r="O95"/>
      <c r="P95"/>
      <c r="Q95"/>
      <c r="R95"/>
      <c r="S95"/>
      <c r="T95"/>
      <c r="U95"/>
      <c r="V95"/>
      <c r="W95"/>
      <c r="X95"/>
      <c r="Y95"/>
      <c r="Z95"/>
      <c r="AA95"/>
    </row>
    <row r="96" spans="2:27" s="1" customFormat="1" x14ac:dyDescent="0.2">
      <c r="B96"/>
      <c r="C96"/>
      <c r="D96"/>
      <c r="E96"/>
      <c r="F96"/>
      <c r="G96"/>
      <c r="H96"/>
      <c r="I96"/>
      <c r="J96"/>
      <c r="K96"/>
      <c r="L96"/>
      <c r="M96"/>
      <c r="N96"/>
      <c r="O96"/>
      <c r="P96"/>
      <c r="Q96"/>
      <c r="R96"/>
      <c r="S96"/>
      <c r="T96"/>
      <c r="U96"/>
      <c r="V96"/>
      <c r="W96"/>
      <c r="X96"/>
      <c r="Y96"/>
      <c r="Z96"/>
      <c r="AA96"/>
    </row>
    <row r="97" spans="2:27" s="1" customFormat="1" x14ac:dyDescent="0.2">
      <c r="B97"/>
      <c r="C97"/>
      <c r="D97"/>
      <c r="E97"/>
      <c r="F97"/>
      <c r="G97"/>
      <c r="H97"/>
      <c r="I97"/>
      <c r="J97"/>
      <c r="K97"/>
      <c r="L97"/>
      <c r="M97"/>
      <c r="N97"/>
      <c r="O97"/>
      <c r="P97"/>
      <c r="Q97"/>
      <c r="R97"/>
      <c r="S97"/>
      <c r="T97"/>
      <c r="U97"/>
      <c r="V97"/>
      <c r="W97"/>
      <c r="X97"/>
      <c r="Y97"/>
      <c r="Z97"/>
      <c r="AA97"/>
    </row>
    <row r="98" spans="2:27" s="1" customFormat="1" x14ac:dyDescent="0.2">
      <c r="B98"/>
      <c r="C98"/>
      <c r="D98"/>
      <c r="E98"/>
      <c r="F98"/>
      <c r="G98"/>
      <c r="H98"/>
      <c r="I98"/>
      <c r="J98"/>
      <c r="K98"/>
      <c r="L98"/>
      <c r="M98"/>
      <c r="N98"/>
      <c r="O98"/>
      <c r="P98"/>
      <c r="Q98"/>
      <c r="R98"/>
      <c r="S98"/>
      <c r="T98"/>
      <c r="U98"/>
      <c r="V98"/>
      <c r="W98"/>
      <c r="X98"/>
      <c r="Y98"/>
      <c r="Z98"/>
      <c r="AA98"/>
    </row>
    <row r="99" spans="2:27" s="1" customFormat="1" x14ac:dyDescent="0.2">
      <c r="B99"/>
      <c r="C99"/>
      <c r="D99"/>
      <c r="E99"/>
      <c r="F99"/>
      <c r="G99"/>
      <c r="H99"/>
      <c r="I99"/>
      <c r="J99"/>
      <c r="K99"/>
      <c r="L99"/>
      <c r="M99"/>
      <c r="N99"/>
      <c r="O99"/>
      <c r="P99"/>
      <c r="Q99"/>
      <c r="R99"/>
      <c r="S99"/>
      <c r="T99"/>
      <c r="U99"/>
      <c r="V99"/>
      <c r="W99"/>
      <c r="X99"/>
      <c r="Y99"/>
      <c r="Z99"/>
      <c r="AA99"/>
    </row>
    <row r="100" spans="2:27" s="1" customFormat="1" x14ac:dyDescent="0.2">
      <c r="B100"/>
      <c r="C100"/>
      <c r="D100"/>
      <c r="E100"/>
      <c r="F100"/>
      <c r="G100"/>
      <c r="H100"/>
      <c r="I100"/>
      <c r="J100"/>
      <c r="K100"/>
      <c r="L100"/>
      <c r="M100"/>
      <c r="N100"/>
      <c r="O100"/>
      <c r="P100"/>
      <c r="Q100"/>
      <c r="R100"/>
      <c r="S100"/>
      <c r="T100"/>
      <c r="U100"/>
      <c r="V100"/>
      <c r="W100"/>
      <c r="X100"/>
      <c r="Y100"/>
      <c r="Z100"/>
      <c r="AA100"/>
    </row>
    <row r="101" spans="2:27" s="1" customFormat="1" x14ac:dyDescent="0.2">
      <c r="B101"/>
      <c r="C101"/>
      <c r="D101"/>
      <c r="E101"/>
      <c r="F101"/>
      <c r="G101"/>
      <c r="H101"/>
      <c r="I101"/>
      <c r="J101"/>
      <c r="K101"/>
      <c r="L101"/>
      <c r="M101"/>
      <c r="N101"/>
      <c r="O101"/>
      <c r="P101"/>
      <c r="Q101"/>
      <c r="R101"/>
      <c r="S101"/>
      <c r="T101"/>
      <c r="U101"/>
      <c r="V101"/>
      <c r="W101"/>
      <c r="X101"/>
      <c r="Y101"/>
      <c r="Z101"/>
      <c r="AA101"/>
    </row>
    <row r="102" spans="2:27" s="1" customFormat="1" x14ac:dyDescent="0.2">
      <c r="B102"/>
      <c r="C102"/>
      <c r="D102"/>
      <c r="E102"/>
      <c r="F102"/>
      <c r="G102"/>
      <c r="H102"/>
      <c r="I102"/>
      <c r="J102"/>
      <c r="K102"/>
      <c r="L102"/>
      <c r="M102"/>
      <c r="N102"/>
      <c r="O102"/>
      <c r="P102"/>
      <c r="Q102"/>
      <c r="R102"/>
      <c r="S102"/>
      <c r="T102"/>
      <c r="U102"/>
      <c r="V102"/>
      <c r="W102"/>
      <c r="X102"/>
      <c r="Y102"/>
      <c r="Z102"/>
      <c r="AA102"/>
    </row>
    <row r="103" spans="2:27" s="1" customFormat="1" x14ac:dyDescent="0.2">
      <c r="B103"/>
      <c r="C103"/>
      <c r="D103"/>
      <c r="E103"/>
      <c r="F103"/>
      <c r="G103"/>
      <c r="H103"/>
      <c r="I103"/>
      <c r="J103"/>
      <c r="K103"/>
      <c r="L103"/>
      <c r="M103"/>
      <c r="N103"/>
      <c r="O103"/>
      <c r="P103"/>
      <c r="Q103"/>
      <c r="R103"/>
      <c r="S103"/>
      <c r="T103"/>
      <c r="U103"/>
      <c r="V103"/>
      <c r="W103"/>
      <c r="X103"/>
      <c r="Y103"/>
      <c r="Z103"/>
      <c r="AA103"/>
    </row>
    <row r="104" spans="2:27" s="1" customFormat="1" x14ac:dyDescent="0.2">
      <c r="B104"/>
      <c r="C104"/>
      <c r="D104"/>
      <c r="E104"/>
      <c r="F104"/>
      <c r="G104"/>
      <c r="H104"/>
      <c r="I104"/>
      <c r="J104"/>
      <c r="K104"/>
      <c r="L104"/>
      <c r="M104"/>
      <c r="N104"/>
      <c r="O104"/>
      <c r="P104"/>
      <c r="Q104"/>
      <c r="R104"/>
      <c r="S104"/>
      <c r="T104"/>
      <c r="U104"/>
      <c r="V104"/>
      <c r="W104"/>
      <c r="X104"/>
      <c r="Y104"/>
      <c r="Z104"/>
      <c r="AA104"/>
    </row>
    <row r="105" spans="2:27" s="1" customFormat="1" x14ac:dyDescent="0.2">
      <c r="B105"/>
      <c r="C105"/>
      <c r="D105"/>
      <c r="E105"/>
      <c r="F105"/>
      <c r="G105"/>
      <c r="H105"/>
      <c r="I105"/>
      <c r="J105"/>
      <c r="K105"/>
      <c r="L105"/>
      <c r="M105"/>
      <c r="N105"/>
      <c r="O105"/>
      <c r="P105"/>
      <c r="Q105"/>
      <c r="R105"/>
      <c r="S105"/>
      <c r="T105"/>
      <c r="U105"/>
      <c r="V105"/>
      <c r="W105"/>
      <c r="X105"/>
      <c r="Y105"/>
      <c r="Z105"/>
      <c r="AA105"/>
    </row>
    <row r="106" spans="2:27" s="1" customFormat="1" x14ac:dyDescent="0.2">
      <c r="B106"/>
      <c r="C106"/>
      <c r="D106"/>
      <c r="E106"/>
      <c r="F106"/>
      <c r="G106"/>
      <c r="H106"/>
      <c r="I106"/>
      <c r="J106"/>
      <c r="K106"/>
      <c r="L106"/>
      <c r="M106"/>
      <c r="N106"/>
      <c r="O106"/>
      <c r="P106"/>
      <c r="Q106"/>
      <c r="R106"/>
      <c r="S106"/>
      <c r="T106"/>
      <c r="U106"/>
      <c r="V106"/>
      <c r="W106"/>
      <c r="X106"/>
      <c r="Y106"/>
      <c r="Z106"/>
      <c r="AA106"/>
    </row>
    <row r="107" spans="2:27" s="1" customFormat="1" x14ac:dyDescent="0.2">
      <c r="B107"/>
      <c r="C107"/>
      <c r="D107"/>
      <c r="E107"/>
      <c r="F107"/>
      <c r="G107"/>
      <c r="H107"/>
      <c r="I107"/>
      <c r="J107"/>
      <c r="K107"/>
      <c r="L107"/>
      <c r="M107"/>
      <c r="N107"/>
      <c r="O107"/>
      <c r="P107"/>
      <c r="Q107"/>
      <c r="R107"/>
      <c r="S107"/>
      <c r="T107"/>
      <c r="U107"/>
      <c r="V107"/>
      <c r="W107"/>
      <c r="X107"/>
      <c r="Y107"/>
      <c r="Z107"/>
      <c r="AA107"/>
    </row>
    <row r="108" spans="2:27" s="1" customFormat="1" x14ac:dyDescent="0.2">
      <c r="B108"/>
      <c r="C108"/>
      <c r="D108"/>
      <c r="E108"/>
      <c r="F108"/>
      <c r="G108"/>
      <c r="H108"/>
      <c r="I108"/>
      <c r="J108"/>
      <c r="K108"/>
      <c r="L108"/>
      <c r="M108"/>
      <c r="N108"/>
      <c r="O108"/>
      <c r="P108"/>
      <c r="Q108"/>
      <c r="R108"/>
      <c r="S108"/>
      <c r="T108"/>
      <c r="U108"/>
      <c r="V108"/>
      <c r="W108"/>
      <c r="X108"/>
      <c r="Y108"/>
      <c r="Z108"/>
      <c r="AA108"/>
    </row>
    <row r="109" spans="2:27" s="1" customFormat="1" x14ac:dyDescent="0.2">
      <c r="B109"/>
      <c r="C109"/>
      <c r="D109"/>
      <c r="E109"/>
      <c r="F109"/>
      <c r="G109"/>
      <c r="H109"/>
      <c r="I109"/>
      <c r="J109"/>
      <c r="K109"/>
      <c r="L109"/>
      <c r="M109"/>
      <c r="N109"/>
      <c r="O109"/>
      <c r="P109"/>
      <c r="Q109"/>
      <c r="R109"/>
      <c r="S109"/>
      <c r="T109"/>
      <c r="U109"/>
      <c r="V109"/>
      <c r="W109"/>
      <c r="X109"/>
      <c r="Y109"/>
      <c r="Z109"/>
      <c r="AA109"/>
    </row>
    <row r="110" spans="2:27" s="1" customFormat="1" x14ac:dyDescent="0.2">
      <c r="B110"/>
      <c r="C110"/>
      <c r="D110"/>
      <c r="E110"/>
      <c r="F110"/>
      <c r="G110"/>
      <c r="H110"/>
      <c r="I110"/>
      <c r="J110"/>
      <c r="K110"/>
      <c r="L110"/>
      <c r="M110"/>
      <c r="N110"/>
      <c r="O110"/>
      <c r="P110"/>
      <c r="Q110"/>
      <c r="R110"/>
      <c r="S110"/>
      <c r="T110"/>
      <c r="U110"/>
      <c r="V110"/>
      <c r="W110"/>
      <c r="X110"/>
      <c r="Y110"/>
      <c r="Z110"/>
      <c r="AA110"/>
    </row>
    <row r="111" spans="2:27" s="1" customFormat="1" x14ac:dyDescent="0.2">
      <c r="B111"/>
      <c r="C111"/>
      <c r="D111"/>
      <c r="E111"/>
      <c r="F111"/>
      <c r="G111"/>
      <c r="H111"/>
      <c r="I111"/>
      <c r="J111"/>
      <c r="K111"/>
      <c r="L111"/>
      <c r="M111"/>
      <c r="N111"/>
      <c r="O111"/>
      <c r="P111"/>
      <c r="Q111"/>
      <c r="R111"/>
      <c r="S111"/>
      <c r="T111"/>
      <c r="U111"/>
      <c r="V111"/>
      <c r="W111"/>
      <c r="X111"/>
      <c r="Y111"/>
      <c r="Z111"/>
      <c r="AA111"/>
    </row>
    <row r="112" spans="2:27" s="1" customFormat="1" x14ac:dyDescent="0.2">
      <c r="B112"/>
      <c r="C112"/>
      <c r="D112"/>
      <c r="E112"/>
      <c r="F112"/>
      <c r="G112"/>
      <c r="H112"/>
      <c r="I112"/>
      <c r="J112"/>
      <c r="K112"/>
      <c r="L112"/>
      <c r="M112"/>
      <c r="N112"/>
      <c r="O112"/>
      <c r="P112"/>
      <c r="Q112"/>
      <c r="R112"/>
      <c r="S112"/>
      <c r="T112"/>
      <c r="U112"/>
      <c r="V112"/>
      <c r="W112"/>
      <c r="X112"/>
      <c r="Y112"/>
      <c r="Z112"/>
      <c r="AA112"/>
    </row>
    <row r="113" spans="2:27" s="1" customFormat="1" x14ac:dyDescent="0.2">
      <c r="B113"/>
      <c r="C113"/>
      <c r="D113"/>
      <c r="E113"/>
      <c r="F113"/>
      <c r="G113"/>
      <c r="H113"/>
      <c r="I113"/>
      <c r="J113"/>
      <c r="K113"/>
      <c r="L113"/>
      <c r="M113"/>
      <c r="N113"/>
      <c r="O113"/>
      <c r="P113"/>
      <c r="Q113"/>
      <c r="R113"/>
      <c r="S113"/>
      <c r="T113"/>
      <c r="U113"/>
      <c r="V113"/>
      <c r="W113"/>
      <c r="X113"/>
      <c r="Y113"/>
      <c r="Z113"/>
      <c r="AA113"/>
    </row>
    <row r="114" spans="2:27" s="1" customFormat="1" x14ac:dyDescent="0.2">
      <c r="B114"/>
      <c r="C114"/>
      <c r="D114"/>
      <c r="E114"/>
      <c r="F114"/>
      <c r="G114"/>
      <c r="H114"/>
      <c r="I114"/>
      <c r="J114"/>
      <c r="K114"/>
      <c r="L114"/>
      <c r="M114"/>
      <c r="N114"/>
      <c r="O114"/>
      <c r="P114"/>
      <c r="Q114"/>
      <c r="R114"/>
      <c r="S114"/>
      <c r="T114"/>
      <c r="U114"/>
      <c r="V114"/>
      <c r="W114"/>
      <c r="X114"/>
      <c r="Y114"/>
      <c r="Z114"/>
      <c r="AA114"/>
    </row>
    <row r="115" spans="2:27" s="1" customFormat="1" x14ac:dyDescent="0.2">
      <c r="B115"/>
      <c r="C115"/>
      <c r="D115"/>
      <c r="E115"/>
      <c r="F115"/>
      <c r="G115"/>
      <c r="H115"/>
      <c r="I115"/>
      <c r="J115"/>
      <c r="K115"/>
      <c r="L115"/>
      <c r="M115"/>
      <c r="N115"/>
      <c r="O115"/>
      <c r="P115"/>
      <c r="Q115"/>
      <c r="R115"/>
      <c r="S115"/>
      <c r="T115"/>
      <c r="U115"/>
      <c r="V115"/>
      <c r="W115"/>
      <c r="X115"/>
      <c r="Y115"/>
      <c r="Z115"/>
      <c r="AA115"/>
    </row>
    <row r="116" spans="2:27" s="1" customFormat="1" x14ac:dyDescent="0.2">
      <c r="B116"/>
      <c r="C116"/>
      <c r="D116"/>
      <c r="E116"/>
      <c r="F116"/>
      <c r="G116"/>
      <c r="H116"/>
      <c r="I116"/>
      <c r="J116"/>
      <c r="K116"/>
      <c r="L116"/>
      <c r="M116"/>
      <c r="N116"/>
      <c r="O116"/>
      <c r="P116"/>
      <c r="Q116"/>
      <c r="R116"/>
      <c r="S116"/>
      <c r="T116"/>
      <c r="U116"/>
      <c r="V116"/>
      <c r="W116"/>
      <c r="X116"/>
      <c r="Y116"/>
      <c r="Z116"/>
      <c r="AA116"/>
    </row>
    <row r="117" spans="2:27" s="1" customFormat="1" x14ac:dyDescent="0.2">
      <c r="B117"/>
      <c r="C117"/>
      <c r="D117"/>
      <c r="E117"/>
      <c r="F117"/>
      <c r="G117"/>
      <c r="H117"/>
      <c r="I117"/>
      <c r="J117"/>
      <c r="K117"/>
      <c r="L117"/>
      <c r="M117"/>
      <c r="N117"/>
      <c r="O117"/>
      <c r="P117"/>
      <c r="Q117"/>
      <c r="R117"/>
      <c r="S117"/>
      <c r="T117"/>
      <c r="U117"/>
      <c r="V117"/>
      <c r="W117"/>
      <c r="X117"/>
      <c r="Y117"/>
      <c r="Z117"/>
      <c r="AA117"/>
    </row>
    <row r="118" spans="2:27" s="1" customFormat="1" x14ac:dyDescent="0.2">
      <c r="B118"/>
      <c r="C118"/>
      <c r="D118"/>
      <c r="E118"/>
      <c r="F118"/>
      <c r="G118"/>
      <c r="H118"/>
      <c r="I118"/>
      <c r="J118"/>
      <c r="K118"/>
      <c r="L118"/>
      <c r="M118"/>
      <c r="N118"/>
      <c r="O118"/>
      <c r="P118"/>
      <c r="Q118"/>
      <c r="R118"/>
      <c r="S118"/>
      <c r="T118"/>
      <c r="U118"/>
      <c r="V118"/>
      <c r="W118"/>
      <c r="X118"/>
      <c r="Y118"/>
      <c r="Z118"/>
      <c r="AA118"/>
    </row>
    <row r="119" spans="2:27" s="1" customFormat="1" x14ac:dyDescent="0.2">
      <c r="B119"/>
      <c r="C119"/>
      <c r="D119"/>
      <c r="E119"/>
      <c r="F119"/>
      <c r="G119"/>
      <c r="H119"/>
      <c r="I119"/>
      <c r="J119"/>
      <c r="K119"/>
      <c r="L119"/>
      <c r="M119"/>
      <c r="N119"/>
      <c r="O119"/>
      <c r="P119"/>
      <c r="Q119"/>
      <c r="R119"/>
      <c r="S119"/>
      <c r="T119"/>
      <c r="U119"/>
      <c r="V119"/>
      <c r="W119"/>
      <c r="X119"/>
      <c r="Y119"/>
      <c r="Z119"/>
      <c r="AA119"/>
    </row>
    <row r="120" spans="2:27" s="1" customFormat="1" x14ac:dyDescent="0.2">
      <c r="B120"/>
      <c r="C120"/>
      <c r="D120"/>
      <c r="E120"/>
      <c r="F120"/>
      <c r="G120"/>
      <c r="H120"/>
      <c r="I120"/>
      <c r="J120"/>
      <c r="K120"/>
      <c r="L120"/>
      <c r="M120"/>
      <c r="N120"/>
      <c r="O120"/>
      <c r="P120"/>
      <c r="Q120"/>
      <c r="R120"/>
      <c r="S120"/>
      <c r="T120"/>
      <c r="U120"/>
      <c r="V120"/>
      <c r="W120"/>
      <c r="X120"/>
      <c r="Y120"/>
      <c r="Z120"/>
      <c r="AA120"/>
    </row>
    <row r="121" spans="2:27" s="1" customFormat="1" x14ac:dyDescent="0.2">
      <c r="B121"/>
      <c r="C121"/>
      <c r="D121"/>
      <c r="E121"/>
      <c r="F121"/>
      <c r="G121"/>
      <c r="H121"/>
      <c r="I121"/>
      <c r="J121"/>
      <c r="K121"/>
      <c r="L121"/>
      <c r="M121"/>
      <c r="N121"/>
      <c r="O121"/>
      <c r="P121"/>
      <c r="Q121"/>
      <c r="R121"/>
      <c r="S121"/>
      <c r="T121"/>
      <c r="U121"/>
      <c r="V121"/>
      <c r="W121"/>
      <c r="X121"/>
      <c r="Y121"/>
      <c r="Z121"/>
      <c r="AA121"/>
    </row>
    <row r="122" spans="2:27" s="1" customFormat="1" x14ac:dyDescent="0.2">
      <c r="B122"/>
      <c r="C122"/>
      <c r="D122"/>
      <c r="E122"/>
      <c r="F122"/>
      <c r="G122"/>
      <c r="H122"/>
      <c r="I122"/>
      <c r="J122"/>
      <c r="K122"/>
      <c r="L122"/>
      <c r="M122"/>
      <c r="N122"/>
      <c r="O122"/>
      <c r="P122"/>
      <c r="Q122"/>
      <c r="R122"/>
      <c r="S122"/>
      <c r="T122"/>
      <c r="U122"/>
      <c r="V122"/>
      <c r="W122"/>
      <c r="X122"/>
      <c r="Y122"/>
      <c r="Z122"/>
      <c r="AA122"/>
    </row>
    <row r="123" spans="2:27" s="1" customFormat="1" x14ac:dyDescent="0.2">
      <c r="B123"/>
      <c r="C123"/>
      <c r="D123"/>
      <c r="E123"/>
      <c r="F123"/>
      <c r="G123"/>
      <c r="H123"/>
      <c r="I123"/>
      <c r="J123"/>
      <c r="K123"/>
      <c r="L123"/>
      <c r="M123"/>
      <c r="N123"/>
      <c r="O123"/>
      <c r="P123"/>
      <c r="Q123"/>
      <c r="R123"/>
      <c r="S123"/>
      <c r="T123"/>
      <c r="U123"/>
      <c r="V123"/>
      <c r="W123"/>
      <c r="X123"/>
      <c r="Y123"/>
      <c r="Z123"/>
      <c r="AA123"/>
    </row>
    <row r="124" spans="2:27" s="1" customFormat="1" x14ac:dyDescent="0.2">
      <c r="B124"/>
      <c r="C124"/>
      <c r="D124"/>
      <c r="E124"/>
      <c r="F124"/>
      <c r="G124"/>
      <c r="H124"/>
      <c r="I124"/>
      <c r="J124"/>
      <c r="K124"/>
      <c r="L124"/>
      <c r="M124"/>
      <c r="N124"/>
      <c r="O124"/>
      <c r="P124"/>
      <c r="Q124"/>
      <c r="R124"/>
      <c r="S124"/>
      <c r="T124"/>
      <c r="U124"/>
      <c r="V124"/>
      <c r="W124"/>
      <c r="X124"/>
      <c r="Y124"/>
      <c r="Z124"/>
      <c r="AA124"/>
    </row>
    <row r="125" spans="2:27" s="1" customFormat="1" x14ac:dyDescent="0.2">
      <c r="B125"/>
      <c r="C125"/>
      <c r="D125"/>
      <c r="E125"/>
      <c r="F125"/>
      <c r="G125"/>
      <c r="H125"/>
      <c r="I125"/>
      <c r="J125"/>
      <c r="K125"/>
      <c r="L125"/>
      <c r="M125"/>
      <c r="N125"/>
      <c r="O125"/>
      <c r="P125"/>
      <c r="Q125"/>
      <c r="R125"/>
      <c r="S125"/>
      <c r="T125"/>
      <c r="U125"/>
      <c r="V125"/>
      <c r="W125"/>
      <c r="X125"/>
      <c r="Y125"/>
      <c r="Z125"/>
      <c r="AA125"/>
    </row>
    <row r="126" spans="2:27" s="1" customFormat="1" x14ac:dyDescent="0.2">
      <c r="B126"/>
      <c r="C126"/>
      <c r="D126"/>
      <c r="E126"/>
      <c r="F126"/>
      <c r="G126"/>
      <c r="H126"/>
      <c r="I126"/>
      <c r="J126"/>
      <c r="K126"/>
      <c r="L126"/>
      <c r="M126"/>
      <c r="N126"/>
      <c r="O126"/>
      <c r="P126"/>
      <c r="Q126"/>
      <c r="R126"/>
      <c r="S126"/>
      <c r="T126"/>
      <c r="U126"/>
      <c r="V126"/>
      <c r="W126"/>
      <c r="X126"/>
      <c r="Y126"/>
      <c r="Z126"/>
      <c r="AA126"/>
    </row>
    <row r="127" spans="2:27" s="1" customFormat="1" x14ac:dyDescent="0.2">
      <c r="B127"/>
      <c r="C127"/>
      <c r="D127"/>
      <c r="E127"/>
      <c r="F127"/>
      <c r="G127"/>
      <c r="H127"/>
      <c r="I127"/>
      <c r="J127"/>
      <c r="K127"/>
      <c r="L127"/>
      <c r="M127"/>
      <c r="N127"/>
      <c r="O127"/>
      <c r="P127"/>
      <c r="Q127"/>
      <c r="R127"/>
      <c r="S127"/>
      <c r="T127"/>
      <c r="U127"/>
      <c r="V127"/>
      <c r="W127"/>
      <c r="X127"/>
      <c r="Y127"/>
      <c r="Z127"/>
      <c r="AA127"/>
    </row>
    <row r="128" spans="2:27" s="1" customFormat="1" x14ac:dyDescent="0.2">
      <c r="B128"/>
      <c r="C128"/>
      <c r="D128"/>
      <c r="E128"/>
      <c r="F128"/>
      <c r="G128"/>
      <c r="H128"/>
      <c r="I128"/>
      <c r="J128"/>
      <c r="K128"/>
      <c r="L128"/>
      <c r="M128"/>
      <c r="N128"/>
      <c r="O128"/>
      <c r="P128"/>
      <c r="Q128"/>
      <c r="R128"/>
      <c r="S128"/>
      <c r="T128"/>
      <c r="U128"/>
      <c r="V128"/>
      <c r="W128"/>
      <c r="X128"/>
      <c r="Y128"/>
      <c r="Z128"/>
      <c r="AA128"/>
    </row>
    <row r="129" spans="2:27" s="1" customFormat="1" x14ac:dyDescent="0.2">
      <c r="B129"/>
      <c r="C129"/>
      <c r="D129"/>
      <c r="E129"/>
      <c r="F129"/>
      <c r="G129"/>
      <c r="H129"/>
      <c r="I129"/>
      <c r="J129"/>
      <c r="K129"/>
      <c r="L129"/>
      <c r="M129"/>
      <c r="N129"/>
      <c r="O129"/>
      <c r="P129"/>
      <c r="Q129"/>
      <c r="R129"/>
      <c r="S129"/>
      <c r="T129"/>
      <c r="U129"/>
      <c r="V129"/>
      <c r="W129"/>
      <c r="X129"/>
      <c r="Y129"/>
      <c r="Z129"/>
      <c r="AA129"/>
    </row>
    <row r="130" spans="2:27" s="1" customFormat="1" x14ac:dyDescent="0.2">
      <c r="B130"/>
      <c r="C130"/>
      <c r="D130"/>
      <c r="E130"/>
      <c r="F130"/>
      <c r="G130"/>
      <c r="H130"/>
      <c r="I130"/>
      <c r="J130"/>
      <c r="K130"/>
      <c r="L130"/>
      <c r="M130"/>
      <c r="N130"/>
      <c r="O130"/>
      <c r="P130"/>
      <c r="Q130"/>
      <c r="R130"/>
      <c r="S130"/>
      <c r="T130"/>
      <c r="U130"/>
      <c r="V130"/>
      <c r="W130"/>
      <c r="X130"/>
      <c r="Y130"/>
      <c r="Z130"/>
      <c r="AA130"/>
    </row>
    <row r="131" spans="2:27" s="1" customFormat="1" x14ac:dyDescent="0.2">
      <c r="B131"/>
      <c r="C131"/>
      <c r="D131"/>
      <c r="E131"/>
      <c r="F131"/>
      <c r="G131"/>
      <c r="H131"/>
      <c r="I131"/>
      <c r="J131"/>
      <c r="K131"/>
      <c r="L131"/>
      <c r="M131"/>
      <c r="N131"/>
      <c r="O131"/>
      <c r="P131"/>
      <c r="Q131"/>
      <c r="R131"/>
      <c r="S131"/>
      <c r="T131"/>
      <c r="U131"/>
      <c r="V131"/>
      <c r="W131"/>
      <c r="X131"/>
      <c r="Y131"/>
      <c r="Z131"/>
      <c r="AA131"/>
    </row>
    <row r="132" spans="2:27" s="1" customFormat="1" x14ac:dyDescent="0.2">
      <c r="B132"/>
      <c r="C132"/>
      <c r="D132"/>
      <c r="E132"/>
      <c r="F132"/>
      <c r="G132"/>
      <c r="H132"/>
      <c r="I132"/>
      <c r="J132"/>
      <c r="K132"/>
      <c r="L132"/>
      <c r="M132"/>
      <c r="N132"/>
      <c r="O132"/>
      <c r="P132"/>
      <c r="Q132"/>
      <c r="R132"/>
      <c r="S132"/>
      <c r="T132"/>
      <c r="U132"/>
      <c r="V132"/>
      <c r="W132"/>
      <c r="X132"/>
      <c r="Y132"/>
      <c r="Z132"/>
      <c r="AA132"/>
    </row>
    <row r="133" spans="2:27" s="1" customFormat="1" x14ac:dyDescent="0.2">
      <c r="B133"/>
      <c r="C133"/>
      <c r="D133"/>
      <c r="E133"/>
      <c r="F133"/>
      <c r="G133"/>
      <c r="H133"/>
      <c r="I133"/>
      <c r="J133"/>
      <c r="K133"/>
      <c r="L133"/>
      <c r="M133"/>
      <c r="N133"/>
      <c r="O133"/>
      <c r="P133"/>
      <c r="Q133"/>
      <c r="R133"/>
      <c r="S133"/>
      <c r="T133"/>
      <c r="U133"/>
      <c r="V133"/>
      <c r="W133"/>
      <c r="X133"/>
      <c r="Y133"/>
      <c r="Z133"/>
      <c r="AA133"/>
    </row>
    <row r="134" spans="2:27" s="1" customFormat="1" x14ac:dyDescent="0.2">
      <c r="B134"/>
      <c r="C134"/>
      <c r="D134"/>
      <c r="E134"/>
      <c r="F134"/>
      <c r="G134"/>
      <c r="H134"/>
      <c r="I134"/>
      <c r="J134"/>
      <c r="K134"/>
      <c r="L134"/>
      <c r="M134"/>
      <c r="N134"/>
      <c r="O134"/>
      <c r="P134"/>
      <c r="Q134"/>
      <c r="R134"/>
      <c r="S134"/>
      <c r="T134"/>
      <c r="U134"/>
      <c r="V134"/>
      <c r="W134"/>
      <c r="X134"/>
      <c r="Y134"/>
      <c r="Z134"/>
      <c r="AA134"/>
    </row>
    <row r="135" spans="2:27" s="1" customFormat="1" x14ac:dyDescent="0.2">
      <c r="B135"/>
      <c r="C135"/>
      <c r="D135"/>
      <c r="E135"/>
      <c r="F135"/>
      <c r="G135"/>
      <c r="H135"/>
      <c r="I135"/>
      <c r="J135"/>
      <c r="K135"/>
      <c r="L135"/>
      <c r="M135"/>
      <c r="N135"/>
      <c r="O135"/>
      <c r="P135"/>
      <c r="Q135"/>
      <c r="R135"/>
      <c r="S135"/>
      <c r="T135"/>
      <c r="U135"/>
      <c r="V135"/>
      <c r="W135"/>
      <c r="X135"/>
      <c r="Y135"/>
      <c r="Z135"/>
      <c r="AA135"/>
    </row>
    <row r="136" spans="2:27" s="1" customFormat="1" x14ac:dyDescent="0.2">
      <c r="B136"/>
      <c r="C136"/>
      <c r="D136"/>
      <c r="E136"/>
      <c r="F136"/>
      <c r="G136"/>
      <c r="H136"/>
      <c r="I136"/>
      <c r="J136"/>
      <c r="K136"/>
      <c r="L136"/>
      <c r="M136"/>
      <c r="N136"/>
      <c r="O136"/>
      <c r="P136"/>
      <c r="Q136"/>
      <c r="R136"/>
      <c r="S136"/>
      <c r="T136"/>
      <c r="U136"/>
      <c r="V136"/>
      <c r="W136"/>
      <c r="X136"/>
      <c r="Y136"/>
      <c r="Z136"/>
      <c r="AA136"/>
    </row>
    <row r="137" spans="2:27" s="1" customFormat="1" x14ac:dyDescent="0.2">
      <c r="B137"/>
      <c r="C137"/>
      <c r="D137"/>
      <c r="E137"/>
      <c r="F137"/>
      <c r="G137"/>
      <c r="H137"/>
      <c r="I137"/>
      <c r="J137"/>
      <c r="K137"/>
      <c r="L137"/>
      <c r="M137"/>
      <c r="N137"/>
      <c r="O137"/>
      <c r="P137"/>
      <c r="Q137"/>
      <c r="R137"/>
      <c r="S137"/>
      <c r="T137"/>
      <c r="U137"/>
      <c r="V137"/>
      <c r="W137"/>
      <c r="X137"/>
      <c r="Y137"/>
      <c r="Z137"/>
      <c r="AA137"/>
    </row>
    <row r="138" spans="2:27" s="1" customFormat="1" x14ac:dyDescent="0.2">
      <c r="B138"/>
      <c r="C138"/>
      <c r="D138"/>
      <c r="E138"/>
      <c r="F138"/>
      <c r="G138"/>
      <c r="H138"/>
      <c r="I138"/>
      <c r="J138"/>
      <c r="K138"/>
      <c r="L138"/>
      <c r="M138"/>
      <c r="N138"/>
      <c r="O138"/>
      <c r="P138"/>
      <c r="Q138"/>
      <c r="R138"/>
      <c r="S138"/>
      <c r="T138"/>
      <c r="U138"/>
      <c r="V138"/>
      <c r="W138"/>
      <c r="X138"/>
      <c r="Y138"/>
      <c r="Z138"/>
      <c r="AA138"/>
    </row>
    <row r="139" spans="2:27" s="1" customFormat="1" x14ac:dyDescent="0.2">
      <c r="B139"/>
      <c r="C139"/>
      <c r="D139"/>
      <c r="E139"/>
      <c r="F139"/>
      <c r="G139"/>
      <c r="H139"/>
      <c r="I139"/>
      <c r="J139"/>
      <c r="K139"/>
      <c r="L139"/>
      <c r="M139"/>
      <c r="N139"/>
      <c r="O139"/>
      <c r="P139"/>
      <c r="Q139"/>
      <c r="R139"/>
      <c r="S139"/>
      <c r="T139"/>
      <c r="U139"/>
      <c r="V139"/>
      <c r="W139"/>
      <c r="X139"/>
      <c r="Y139"/>
      <c r="Z139"/>
      <c r="AA139"/>
    </row>
    <row r="140" spans="2:27" s="1" customFormat="1" x14ac:dyDescent="0.2">
      <c r="B140"/>
      <c r="C140"/>
      <c r="D140"/>
      <c r="E140"/>
      <c r="F140"/>
      <c r="G140"/>
      <c r="H140"/>
      <c r="I140"/>
      <c r="J140"/>
      <c r="K140"/>
      <c r="L140"/>
      <c r="M140"/>
      <c r="N140"/>
      <c r="O140"/>
      <c r="P140"/>
      <c r="Q140"/>
      <c r="R140"/>
      <c r="S140"/>
      <c r="T140"/>
      <c r="U140"/>
      <c r="V140"/>
      <c r="W140"/>
      <c r="X140"/>
      <c r="Y140"/>
      <c r="Z140"/>
      <c r="AA140"/>
    </row>
    <row r="141" spans="2:27" s="1" customFormat="1" x14ac:dyDescent="0.2">
      <c r="B141"/>
      <c r="C141"/>
      <c r="D141"/>
      <c r="E141"/>
      <c r="F141"/>
      <c r="G141"/>
      <c r="H141"/>
      <c r="I141"/>
      <c r="J141"/>
      <c r="K141"/>
      <c r="L141"/>
      <c r="M141"/>
      <c r="N141"/>
      <c r="O141"/>
      <c r="P141"/>
      <c r="Q141"/>
      <c r="R141"/>
      <c r="S141"/>
      <c r="T141"/>
      <c r="U141"/>
      <c r="V141"/>
      <c r="W141"/>
      <c r="X141"/>
      <c r="Y141"/>
      <c r="Z141"/>
      <c r="AA141"/>
    </row>
    <row r="142" spans="2:27" s="1" customFormat="1" x14ac:dyDescent="0.2">
      <c r="B142"/>
      <c r="C142"/>
      <c r="D142"/>
      <c r="E142"/>
      <c r="F142"/>
      <c r="G142"/>
      <c r="H142"/>
      <c r="I142"/>
      <c r="J142"/>
      <c r="K142"/>
      <c r="L142"/>
      <c r="M142"/>
      <c r="N142"/>
      <c r="O142"/>
      <c r="P142"/>
      <c r="Q142"/>
      <c r="R142"/>
      <c r="S142"/>
      <c r="T142"/>
      <c r="U142"/>
      <c r="V142"/>
      <c r="W142"/>
      <c r="X142"/>
      <c r="Y142"/>
      <c r="Z142"/>
      <c r="AA142"/>
    </row>
    <row r="143" spans="2:27" s="1" customFormat="1" x14ac:dyDescent="0.2">
      <c r="B143"/>
      <c r="C143"/>
      <c r="D143"/>
      <c r="E143"/>
      <c r="F143"/>
      <c r="G143"/>
      <c r="H143"/>
      <c r="I143"/>
      <c r="J143"/>
      <c r="K143"/>
      <c r="L143"/>
      <c r="M143"/>
      <c r="N143"/>
      <c r="O143"/>
      <c r="P143"/>
      <c r="Q143"/>
      <c r="R143"/>
      <c r="S143"/>
      <c r="T143"/>
      <c r="U143"/>
      <c r="V143"/>
      <c r="W143"/>
      <c r="X143"/>
      <c r="Y143"/>
      <c r="Z143"/>
      <c r="AA143"/>
    </row>
    <row r="144" spans="2:27" s="1" customFormat="1" x14ac:dyDescent="0.2">
      <c r="B144"/>
      <c r="C144"/>
      <c r="D144"/>
      <c r="E144"/>
      <c r="F144"/>
      <c r="G144"/>
      <c r="H144"/>
      <c r="I144"/>
      <c r="J144"/>
      <c r="K144"/>
      <c r="L144"/>
      <c r="M144"/>
      <c r="N144"/>
      <c r="O144"/>
      <c r="P144"/>
      <c r="Q144"/>
      <c r="R144"/>
      <c r="S144"/>
      <c r="T144"/>
      <c r="U144"/>
      <c r="V144"/>
      <c r="W144"/>
      <c r="X144"/>
      <c r="Y144"/>
      <c r="Z144"/>
      <c r="AA144"/>
    </row>
    <row r="145" spans="2:27" s="1" customFormat="1" x14ac:dyDescent="0.2">
      <c r="B145"/>
      <c r="C145"/>
      <c r="D145"/>
      <c r="E145"/>
      <c r="F145"/>
      <c r="G145"/>
      <c r="H145"/>
      <c r="I145"/>
      <c r="J145"/>
      <c r="K145"/>
      <c r="L145"/>
      <c r="M145"/>
      <c r="N145"/>
      <c r="O145"/>
      <c r="P145"/>
      <c r="Q145"/>
      <c r="R145"/>
      <c r="S145"/>
      <c r="T145"/>
      <c r="U145"/>
      <c r="V145"/>
      <c r="W145"/>
      <c r="X145"/>
      <c r="Y145"/>
      <c r="Z145"/>
      <c r="AA145"/>
    </row>
    <row r="146" spans="2:27" s="1" customFormat="1" x14ac:dyDescent="0.2">
      <c r="B146"/>
      <c r="C146"/>
      <c r="D146"/>
      <c r="E146"/>
      <c r="F146"/>
      <c r="G146"/>
      <c r="H146"/>
      <c r="I146"/>
      <c r="J146"/>
      <c r="K146"/>
      <c r="L146"/>
      <c r="M146"/>
      <c r="N146"/>
      <c r="O146"/>
      <c r="P146"/>
      <c r="Q146"/>
      <c r="R146"/>
      <c r="S146"/>
      <c r="T146"/>
      <c r="U146"/>
      <c r="V146"/>
      <c r="W146"/>
      <c r="X146"/>
      <c r="Y146"/>
      <c r="Z146"/>
      <c r="AA146"/>
    </row>
    <row r="147" spans="2:27" s="1" customFormat="1" x14ac:dyDescent="0.2">
      <c r="B147"/>
      <c r="C147"/>
      <c r="D147"/>
      <c r="E147"/>
      <c r="F147"/>
      <c r="G147"/>
      <c r="H147"/>
      <c r="I147"/>
      <c r="J147"/>
      <c r="K147"/>
      <c r="L147"/>
      <c r="M147"/>
      <c r="N147"/>
      <c r="O147"/>
      <c r="P147"/>
      <c r="Q147"/>
      <c r="R147"/>
      <c r="S147"/>
      <c r="T147"/>
      <c r="U147"/>
      <c r="V147"/>
      <c r="W147"/>
      <c r="X147"/>
      <c r="Y147"/>
      <c r="Z147"/>
      <c r="AA147"/>
    </row>
    <row r="148" spans="2:27" s="1" customFormat="1" x14ac:dyDescent="0.2">
      <c r="B148"/>
      <c r="C148"/>
      <c r="D148"/>
      <c r="E148"/>
      <c r="F148"/>
      <c r="G148"/>
      <c r="H148"/>
      <c r="I148"/>
      <c r="J148"/>
      <c r="K148"/>
      <c r="L148"/>
      <c r="M148"/>
      <c r="N148"/>
      <c r="O148"/>
      <c r="P148"/>
      <c r="Q148"/>
      <c r="R148"/>
      <c r="S148"/>
      <c r="T148"/>
      <c r="U148"/>
      <c r="V148"/>
      <c r="W148"/>
      <c r="X148"/>
      <c r="Y148"/>
      <c r="Z148"/>
      <c r="AA148"/>
    </row>
    <row r="149" spans="2:27" s="1" customFormat="1" x14ac:dyDescent="0.2">
      <c r="B149"/>
      <c r="C149"/>
      <c r="D149"/>
      <c r="E149"/>
      <c r="F149"/>
      <c r="G149"/>
      <c r="H149"/>
      <c r="I149"/>
      <c r="J149"/>
      <c r="K149"/>
      <c r="L149"/>
      <c r="M149"/>
      <c r="N149"/>
      <c r="O149"/>
      <c r="P149"/>
      <c r="Q149"/>
      <c r="R149"/>
      <c r="S149"/>
      <c r="T149"/>
      <c r="U149"/>
      <c r="V149"/>
      <c r="W149"/>
      <c r="X149"/>
      <c r="Y149"/>
      <c r="Z149"/>
      <c r="AA149"/>
    </row>
    <row r="150" spans="2:27" s="1" customFormat="1" x14ac:dyDescent="0.2">
      <c r="B150"/>
      <c r="C150"/>
      <c r="D150"/>
      <c r="E150"/>
      <c r="F150"/>
      <c r="G150"/>
      <c r="H150"/>
      <c r="I150"/>
      <c r="J150"/>
      <c r="K150"/>
      <c r="L150"/>
      <c r="M150"/>
      <c r="N150"/>
      <c r="O150"/>
      <c r="P150"/>
      <c r="Q150"/>
      <c r="R150"/>
      <c r="S150"/>
      <c r="T150"/>
      <c r="U150"/>
      <c r="V150"/>
      <c r="W150"/>
      <c r="X150"/>
      <c r="Y150"/>
      <c r="Z150"/>
      <c r="AA150"/>
    </row>
    <row r="151" spans="2:27" s="1" customFormat="1" x14ac:dyDescent="0.2">
      <c r="B151"/>
      <c r="C151"/>
      <c r="D151"/>
      <c r="E151"/>
      <c r="F151"/>
      <c r="G151"/>
      <c r="H151"/>
      <c r="I151"/>
      <c r="J151"/>
      <c r="K151"/>
      <c r="L151"/>
      <c r="M151"/>
      <c r="N151"/>
      <c r="O151"/>
      <c r="P151"/>
      <c r="Q151"/>
      <c r="R151"/>
      <c r="S151"/>
      <c r="T151"/>
      <c r="U151"/>
      <c r="V151"/>
      <c r="W151"/>
      <c r="X151"/>
      <c r="Y151"/>
      <c r="Z151"/>
      <c r="AA151"/>
    </row>
    <row r="152" spans="2:27" s="1" customFormat="1" x14ac:dyDescent="0.2">
      <c r="B152"/>
      <c r="C152"/>
      <c r="D152"/>
      <c r="E152"/>
      <c r="F152"/>
      <c r="G152"/>
      <c r="H152"/>
      <c r="I152"/>
      <c r="J152"/>
      <c r="K152"/>
      <c r="L152"/>
      <c r="M152"/>
      <c r="N152"/>
      <c r="O152"/>
      <c r="P152"/>
      <c r="Q152"/>
      <c r="R152"/>
      <c r="S152"/>
      <c r="T152"/>
      <c r="U152"/>
      <c r="V152"/>
      <c r="W152"/>
      <c r="X152"/>
      <c r="Y152"/>
      <c r="Z152"/>
      <c r="AA152"/>
    </row>
    <row r="153" spans="2:27" s="1" customFormat="1" x14ac:dyDescent="0.2">
      <c r="B153"/>
      <c r="C153"/>
      <c r="D153"/>
      <c r="E153"/>
      <c r="F153"/>
      <c r="G153"/>
      <c r="H153"/>
      <c r="I153"/>
      <c r="J153"/>
      <c r="K153"/>
      <c r="L153"/>
      <c r="M153"/>
      <c r="N153"/>
      <c r="O153"/>
      <c r="P153"/>
      <c r="Q153"/>
      <c r="R153"/>
      <c r="S153"/>
      <c r="T153"/>
      <c r="U153"/>
      <c r="V153"/>
      <c r="W153"/>
      <c r="X153"/>
      <c r="Y153"/>
      <c r="Z153"/>
      <c r="AA153"/>
    </row>
    <row r="154" spans="2:27" s="1" customFormat="1" x14ac:dyDescent="0.2">
      <c r="B154"/>
      <c r="C154"/>
      <c r="D154"/>
      <c r="E154"/>
      <c r="F154"/>
      <c r="G154"/>
      <c r="H154"/>
      <c r="I154"/>
      <c r="J154"/>
      <c r="K154"/>
      <c r="L154"/>
      <c r="M154"/>
      <c r="N154"/>
      <c r="O154"/>
      <c r="P154"/>
      <c r="Q154"/>
      <c r="R154"/>
      <c r="S154"/>
      <c r="T154"/>
      <c r="U154"/>
      <c r="V154"/>
      <c r="W154"/>
      <c r="X154"/>
      <c r="Y154"/>
      <c r="Z154"/>
      <c r="AA154"/>
    </row>
    <row r="155" spans="2:27" s="1" customFormat="1" x14ac:dyDescent="0.2">
      <c r="B155"/>
      <c r="C155"/>
      <c r="D155"/>
      <c r="E155"/>
      <c r="F155"/>
      <c r="G155"/>
      <c r="H155"/>
      <c r="I155"/>
      <c r="J155"/>
      <c r="K155"/>
      <c r="L155"/>
      <c r="M155"/>
      <c r="N155"/>
      <c r="O155"/>
      <c r="P155"/>
      <c r="Q155"/>
      <c r="R155"/>
      <c r="S155"/>
      <c r="T155"/>
      <c r="U155"/>
      <c r="V155"/>
      <c r="W155"/>
      <c r="X155"/>
      <c r="Y155"/>
      <c r="Z155"/>
      <c r="AA155"/>
    </row>
    <row r="156" spans="2:27" s="1" customFormat="1" x14ac:dyDescent="0.2">
      <c r="B156"/>
      <c r="C156"/>
      <c r="D156"/>
      <c r="E156"/>
      <c r="F156"/>
      <c r="G156"/>
      <c r="H156"/>
      <c r="I156"/>
      <c r="J156"/>
      <c r="K156"/>
      <c r="L156"/>
      <c r="M156"/>
      <c r="N156"/>
      <c r="O156"/>
      <c r="P156"/>
      <c r="Q156"/>
      <c r="R156"/>
      <c r="S156"/>
      <c r="T156"/>
      <c r="U156"/>
      <c r="V156"/>
      <c r="W156"/>
      <c r="X156"/>
      <c r="Y156"/>
      <c r="Z156"/>
      <c r="AA156"/>
    </row>
    <row r="157" spans="2:27" s="1" customFormat="1" x14ac:dyDescent="0.2">
      <c r="B157"/>
      <c r="C157"/>
      <c r="D157"/>
      <c r="E157"/>
      <c r="F157"/>
      <c r="G157"/>
      <c r="H157"/>
      <c r="I157"/>
      <c r="J157"/>
      <c r="K157"/>
      <c r="L157"/>
      <c r="M157"/>
      <c r="N157"/>
      <c r="O157"/>
      <c r="P157"/>
      <c r="Q157"/>
      <c r="R157"/>
      <c r="S157"/>
      <c r="T157"/>
      <c r="U157"/>
      <c r="V157"/>
      <c r="W157"/>
      <c r="X157"/>
      <c r="Y157"/>
      <c r="Z157"/>
      <c r="AA157"/>
    </row>
    <row r="158" spans="2:27" s="1" customFormat="1" x14ac:dyDescent="0.2">
      <c r="B158"/>
      <c r="C158"/>
      <c r="D158"/>
      <c r="E158"/>
      <c r="F158"/>
      <c r="G158"/>
      <c r="H158"/>
      <c r="I158"/>
      <c r="J158"/>
      <c r="K158"/>
      <c r="L158"/>
      <c r="M158"/>
      <c r="N158"/>
      <c r="O158"/>
      <c r="P158"/>
      <c r="Q158"/>
      <c r="R158"/>
      <c r="S158"/>
      <c r="T158"/>
      <c r="U158"/>
      <c r="V158"/>
      <c r="W158"/>
      <c r="X158"/>
      <c r="Y158"/>
      <c r="Z158"/>
      <c r="AA158"/>
    </row>
    <row r="159" spans="2:27" s="1" customFormat="1" x14ac:dyDescent="0.2">
      <c r="B159"/>
      <c r="C159"/>
      <c r="D159"/>
      <c r="E159"/>
      <c r="F159"/>
      <c r="G159"/>
      <c r="H159"/>
      <c r="I159"/>
      <c r="J159"/>
      <c r="K159"/>
      <c r="L159"/>
      <c r="M159"/>
      <c r="N159"/>
      <c r="O159"/>
      <c r="P159"/>
      <c r="Q159"/>
      <c r="R159"/>
      <c r="S159"/>
      <c r="T159"/>
      <c r="U159"/>
      <c r="V159"/>
      <c r="W159"/>
      <c r="X159"/>
      <c r="Y159"/>
      <c r="Z159"/>
      <c r="AA159"/>
    </row>
    <row r="160" spans="2:27" s="1" customFormat="1" x14ac:dyDescent="0.2">
      <c r="B160"/>
      <c r="C160"/>
      <c r="D160"/>
      <c r="E160"/>
      <c r="F160"/>
      <c r="G160"/>
      <c r="H160"/>
      <c r="I160"/>
      <c r="J160"/>
      <c r="K160"/>
      <c r="L160"/>
      <c r="M160"/>
      <c r="N160"/>
      <c r="O160"/>
      <c r="P160"/>
      <c r="Q160"/>
      <c r="R160"/>
      <c r="S160"/>
      <c r="T160"/>
      <c r="U160"/>
      <c r="V160"/>
      <c r="W160"/>
      <c r="X160"/>
      <c r="Y160"/>
      <c r="Z160"/>
      <c r="AA160"/>
    </row>
    <row r="161" spans="2:27" s="1" customFormat="1" x14ac:dyDescent="0.2">
      <c r="B161"/>
      <c r="C161"/>
      <c r="D161"/>
      <c r="E161"/>
      <c r="F161"/>
      <c r="G161"/>
      <c r="H161"/>
      <c r="I161"/>
      <c r="J161"/>
      <c r="K161"/>
      <c r="L161"/>
      <c r="M161"/>
      <c r="N161"/>
      <c r="O161"/>
      <c r="P161"/>
      <c r="Q161"/>
      <c r="R161"/>
      <c r="S161"/>
      <c r="T161"/>
      <c r="U161"/>
      <c r="V161"/>
      <c r="W161"/>
      <c r="X161"/>
      <c r="Y161"/>
      <c r="Z161"/>
      <c r="AA161"/>
    </row>
    <row r="162" spans="2:27" s="1" customFormat="1" x14ac:dyDescent="0.2">
      <c r="B162"/>
      <c r="C162"/>
      <c r="D162"/>
      <c r="E162"/>
      <c r="F162"/>
      <c r="G162"/>
      <c r="H162"/>
      <c r="I162"/>
      <c r="J162"/>
      <c r="K162"/>
      <c r="L162"/>
      <c r="M162"/>
      <c r="N162"/>
      <c r="O162"/>
      <c r="P162"/>
      <c r="Q162"/>
      <c r="R162"/>
      <c r="S162"/>
      <c r="T162"/>
      <c r="U162"/>
      <c r="V162"/>
      <c r="W162"/>
      <c r="X162"/>
      <c r="Y162"/>
      <c r="Z162"/>
      <c r="AA162"/>
    </row>
    <row r="163" spans="2:27" s="1" customFormat="1" x14ac:dyDescent="0.2">
      <c r="B163"/>
      <c r="C163"/>
      <c r="D163"/>
      <c r="E163"/>
      <c r="F163"/>
      <c r="G163"/>
      <c r="H163"/>
      <c r="I163"/>
      <c r="J163"/>
      <c r="K163"/>
      <c r="L163"/>
      <c r="M163"/>
      <c r="N163"/>
      <c r="O163"/>
      <c r="P163"/>
      <c r="Q163"/>
      <c r="R163"/>
      <c r="S163"/>
      <c r="T163"/>
      <c r="U163"/>
      <c r="V163"/>
      <c r="W163"/>
      <c r="X163"/>
      <c r="Y163"/>
      <c r="Z163"/>
      <c r="AA163"/>
    </row>
    <row r="164" spans="2:27" s="1" customFormat="1" x14ac:dyDescent="0.2">
      <c r="B164"/>
      <c r="C164"/>
      <c r="D164"/>
      <c r="E164"/>
      <c r="F164"/>
      <c r="G164"/>
      <c r="H164"/>
      <c r="I164"/>
      <c r="J164"/>
      <c r="K164"/>
      <c r="L164"/>
      <c r="M164"/>
      <c r="N164"/>
      <c r="O164"/>
      <c r="P164"/>
      <c r="Q164"/>
      <c r="R164"/>
      <c r="S164"/>
      <c r="T164"/>
      <c r="U164"/>
      <c r="V164"/>
      <c r="W164"/>
      <c r="X164"/>
      <c r="Y164"/>
      <c r="Z164"/>
      <c r="AA164"/>
    </row>
    <row r="165" spans="2:27" s="1" customFormat="1" x14ac:dyDescent="0.2">
      <c r="B165"/>
      <c r="C165"/>
      <c r="D165"/>
      <c r="E165"/>
      <c r="F165"/>
      <c r="G165"/>
      <c r="H165"/>
      <c r="I165"/>
      <c r="J165"/>
      <c r="K165"/>
      <c r="L165"/>
      <c r="M165"/>
      <c r="N165"/>
      <c r="O165"/>
      <c r="P165"/>
      <c r="Q165"/>
      <c r="R165"/>
      <c r="S165"/>
      <c r="T165"/>
      <c r="U165"/>
      <c r="V165"/>
      <c r="W165"/>
      <c r="X165"/>
      <c r="Y165"/>
      <c r="Z165"/>
      <c r="AA165"/>
    </row>
    <row r="166" spans="2:27" s="1" customFormat="1" x14ac:dyDescent="0.2">
      <c r="B166"/>
      <c r="C166"/>
      <c r="D166"/>
      <c r="E166"/>
      <c r="F166"/>
      <c r="G166"/>
      <c r="H166"/>
      <c r="I166"/>
      <c r="J166"/>
      <c r="K166"/>
      <c r="L166"/>
      <c r="M166"/>
      <c r="N166"/>
      <c r="O166"/>
      <c r="P166"/>
      <c r="Q166"/>
      <c r="R166"/>
      <c r="S166"/>
      <c r="T166"/>
      <c r="U166"/>
      <c r="V166"/>
      <c r="W166"/>
      <c r="X166"/>
      <c r="Y166"/>
      <c r="Z166"/>
      <c r="AA166"/>
    </row>
    <row r="167" spans="2:27" s="1" customFormat="1" x14ac:dyDescent="0.2">
      <c r="B167"/>
      <c r="C167"/>
      <c r="D167"/>
      <c r="E167"/>
      <c r="F167"/>
      <c r="G167"/>
      <c r="H167"/>
      <c r="I167"/>
      <c r="J167"/>
      <c r="K167"/>
      <c r="L167"/>
      <c r="M167"/>
      <c r="N167"/>
      <c r="O167"/>
      <c r="P167"/>
      <c r="Q167"/>
      <c r="R167"/>
      <c r="S167"/>
      <c r="T167"/>
      <c r="U167"/>
      <c r="V167"/>
      <c r="W167"/>
      <c r="X167"/>
      <c r="Y167"/>
      <c r="Z167"/>
      <c r="AA167"/>
    </row>
    <row r="168" spans="2:27" s="1" customFormat="1" x14ac:dyDescent="0.2">
      <c r="B168"/>
      <c r="C168"/>
      <c r="D168"/>
      <c r="E168"/>
      <c r="F168"/>
      <c r="G168"/>
      <c r="H168"/>
      <c r="I168"/>
      <c r="J168"/>
      <c r="K168"/>
      <c r="L168"/>
      <c r="M168"/>
      <c r="N168"/>
      <c r="O168"/>
      <c r="P168"/>
      <c r="Q168"/>
      <c r="R168"/>
      <c r="S168"/>
      <c r="T168"/>
      <c r="U168"/>
      <c r="V168"/>
      <c r="W168"/>
      <c r="X168"/>
      <c r="Y168"/>
      <c r="Z168"/>
      <c r="AA168"/>
    </row>
    <row r="169" spans="2:27" s="1" customFormat="1" x14ac:dyDescent="0.2">
      <c r="B169"/>
      <c r="C169"/>
      <c r="D169"/>
      <c r="E169"/>
      <c r="F169"/>
      <c r="G169"/>
      <c r="H169"/>
      <c r="I169"/>
      <c r="J169"/>
      <c r="K169"/>
      <c r="L169"/>
      <c r="M169"/>
      <c r="N169"/>
      <c r="O169"/>
      <c r="P169"/>
      <c r="Q169"/>
      <c r="R169"/>
      <c r="S169"/>
      <c r="T169"/>
      <c r="U169"/>
      <c r="V169"/>
      <c r="W169"/>
      <c r="X169"/>
      <c r="Y169"/>
      <c r="Z169"/>
      <c r="AA169"/>
    </row>
    <row r="170" spans="2:27" s="1" customFormat="1" x14ac:dyDescent="0.2">
      <c r="B170"/>
      <c r="C170"/>
      <c r="D170"/>
      <c r="E170"/>
      <c r="F170"/>
      <c r="G170"/>
      <c r="H170"/>
      <c r="I170"/>
      <c r="J170"/>
      <c r="K170"/>
      <c r="L170"/>
      <c r="M170"/>
      <c r="N170"/>
      <c r="O170"/>
      <c r="P170"/>
      <c r="Q170"/>
      <c r="R170"/>
      <c r="S170"/>
      <c r="T170"/>
      <c r="U170"/>
      <c r="V170"/>
      <c r="W170"/>
      <c r="X170"/>
      <c r="Y170"/>
      <c r="Z170"/>
      <c r="AA170"/>
    </row>
    <row r="171" spans="2:27" s="1" customFormat="1" x14ac:dyDescent="0.2">
      <c r="B171"/>
      <c r="C171"/>
      <c r="D171"/>
      <c r="E171"/>
      <c r="F171"/>
      <c r="G171"/>
      <c r="H171"/>
      <c r="I171"/>
      <c r="J171"/>
      <c r="K171"/>
      <c r="L171"/>
      <c r="M171"/>
      <c r="N171"/>
      <c r="O171"/>
      <c r="P171"/>
      <c r="Q171"/>
      <c r="R171"/>
      <c r="S171"/>
      <c r="T171"/>
      <c r="U171"/>
      <c r="V171"/>
      <c r="W171"/>
      <c r="X171"/>
      <c r="Y171"/>
      <c r="Z171"/>
      <c r="AA171"/>
    </row>
    <row r="172" spans="2:27" s="1" customFormat="1" x14ac:dyDescent="0.2">
      <c r="B172"/>
      <c r="C172"/>
      <c r="D172"/>
      <c r="E172"/>
      <c r="F172"/>
      <c r="G172"/>
      <c r="H172"/>
      <c r="I172"/>
      <c r="J172"/>
      <c r="K172"/>
      <c r="L172"/>
      <c r="M172"/>
      <c r="N172"/>
      <c r="O172"/>
      <c r="P172"/>
      <c r="Q172"/>
      <c r="R172"/>
      <c r="S172"/>
      <c r="T172"/>
      <c r="U172"/>
      <c r="V172"/>
      <c r="W172"/>
      <c r="X172"/>
      <c r="Y172"/>
      <c r="Z172"/>
      <c r="AA172"/>
    </row>
    <row r="173" spans="2:27" s="1" customFormat="1" x14ac:dyDescent="0.2">
      <c r="B173"/>
      <c r="C173"/>
      <c r="D173"/>
      <c r="E173"/>
      <c r="F173"/>
      <c r="G173"/>
      <c r="H173"/>
      <c r="I173"/>
      <c r="J173"/>
      <c r="K173"/>
      <c r="L173"/>
      <c r="M173"/>
      <c r="N173"/>
      <c r="O173"/>
      <c r="P173"/>
      <c r="Q173"/>
      <c r="R173"/>
      <c r="S173"/>
      <c r="T173"/>
      <c r="U173"/>
      <c r="V173"/>
      <c r="W173"/>
      <c r="X173"/>
      <c r="Y173"/>
      <c r="Z173"/>
      <c r="AA173"/>
    </row>
    <row r="174" spans="2:27" s="1" customFormat="1" x14ac:dyDescent="0.2">
      <c r="B174"/>
      <c r="C174"/>
      <c r="D174"/>
      <c r="E174"/>
      <c r="F174"/>
      <c r="G174"/>
      <c r="H174"/>
      <c r="I174"/>
      <c r="J174"/>
      <c r="K174"/>
      <c r="L174"/>
      <c r="M174"/>
      <c r="N174"/>
      <c r="O174"/>
      <c r="P174"/>
      <c r="Q174"/>
      <c r="R174"/>
      <c r="S174"/>
      <c r="T174"/>
      <c r="U174"/>
      <c r="V174"/>
      <c r="W174"/>
      <c r="X174"/>
      <c r="Y174"/>
      <c r="Z174"/>
      <c r="AA174"/>
    </row>
    <row r="175" spans="2:27" s="1" customFormat="1" x14ac:dyDescent="0.2">
      <c r="B175"/>
      <c r="C175"/>
      <c r="D175"/>
      <c r="E175"/>
      <c r="F175"/>
      <c r="G175"/>
      <c r="H175"/>
      <c r="I175"/>
      <c r="J175"/>
      <c r="K175"/>
      <c r="L175"/>
      <c r="M175"/>
      <c r="N175"/>
      <c r="O175"/>
      <c r="P175"/>
      <c r="Q175"/>
      <c r="R175"/>
      <c r="S175"/>
      <c r="T175"/>
      <c r="U175"/>
      <c r="V175"/>
      <c r="W175"/>
      <c r="X175"/>
      <c r="Y175"/>
      <c r="Z175"/>
      <c r="AA175"/>
    </row>
    <row r="176" spans="2:27" s="1" customFormat="1" x14ac:dyDescent="0.2">
      <c r="B176"/>
      <c r="C176"/>
      <c r="D176"/>
      <c r="E176"/>
      <c r="F176"/>
      <c r="G176"/>
      <c r="H176"/>
      <c r="I176"/>
      <c r="J176"/>
      <c r="K176"/>
      <c r="L176"/>
      <c r="M176"/>
      <c r="N176"/>
      <c r="O176"/>
      <c r="P176"/>
      <c r="Q176"/>
      <c r="R176"/>
      <c r="S176"/>
      <c r="T176"/>
      <c r="U176"/>
      <c r="V176"/>
      <c r="W176"/>
      <c r="X176"/>
      <c r="Y176"/>
      <c r="Z176"/>
      <c r="AA176"/>
    </row>
    <row r="177" spans="2:27" s="1" customFormat="1" x14ac:dyDescent="0.2">
      <c r="B177"/>
      <c r="C177"/>
      <c r="D177"/>
      <c r="E177"/>
      <c r="F177"/>
      <c r="G177"/>
      <c r="H177"/>
      <c r="I177"/>
      <c r="J177"/>
      <c r="K177"/>
      <c r="L177"/>
      <c r="M177"/>
      <c r="N177"/>
      <c r="O177"/>
      <c r="P177"/>
      <c r="Q177"/>
      <c r="R177"/>
      <c r="S177"/>
      <c r="T177"/>
      <c r="U177"/>
      <c r="V177"/>
      <c r="W177"/>
      <c r="X177"/>
      <c r="Y177"/>
      <c r="Z177"/>
      <c r="AA177"/>
    </row>
    <row r="178" spans="2:27" s="1" customFormat="1" x14ac:dyDescent="0.2">
      <c r="B178"/>
      <c r="C178"/>
      <c r="D178"/>
      <c r="E178"/>
      <c r="F178"/>
      <c r="G178"/>
      <c r="H178"/>
      <c r="I178"/>
      <c r="J178"/>
      <c r="K178"/>
      <c r="L178"/>
      <c r="M178"/>
      <c r="N178"/>
      <c r="O178"/>
      <c r="P178"/>
      <c r="Q178"/>
      <c r="R178"/>
      <c r="S178"/>
      <c r="T178"/>
      <c r="U178"/>
      <c r="V178"/>
      <c r="W178"/>
      <c r="X178"/>
      <c r="Y178"/>
      <c r="Z178"/>
      <c r="AA178"/>
    </row>
    <row r="179" spans="2:27" s="1" customFormat="1" x14ac:dyDescent="0.2">
      <c r="B179"/>
      <c r="C179"/>
      <c r="D179"/>
      <c r="E179"/>
      <c r="F179"/>
      <c r="G179"/>
      <c r="H179"/>
      <c r="I179"/>
      <c r="J179"/>
      <c r="K179"/>
      <c r="L179"/>
      <c r="M179"/>
      <c r="N179"/>
      <c r="O179"/>
      <c r="P179"/>
      <c r="Q179"/>
      <c r="R179"/>
      <c r="S179"/>
      <c r="T179"/>
      <c r="U179"/>
      <c r="V179"/>
      <c r="W179"/>
      <c r="X179"/>
      <c r="Y179"/>
      <c r="Z179"/>
      <c r="AA179"/>
    </row>
    <row r="180" spans="2:27" s="1" customFormat="1" x14ac:dyDescent="0.2">
      <c r="B180"/>
      <c r="C180"/>
      <c r="D180"/>
      <c r="E180"/>
      <c r="F180"/>
      <c r="G180"/>
      <c r="H180"/>
      <c r="I180"/>
      <c r="J180"/>
      <c r="K180"/>
      <c r="L180"/>
      <c r="M180"/>
      <c r="N180"/>
      <c r="O180"/>
      <c r="P180"/>
      <c r="Q180"/>
      <c r="R180"/>
      <c r="S180"/>
      <c r="T180"/>
      <c r="U180"/>
      <c r="V180"/>
      <c r="W180"/>
      <c r="X180"/>
      <c r="Y180"/>
      <c r="Z180"/>
      <c r="AA180"/>
    </row>
    <row r="181" spans="2:27" s="1" customFormat="1" x14ac:dyDescent="0.2">
      <c r="B181"/>
      <c r="C181"/>
      <c r="D181"/>
      <c r="E181"/>
      <c r="F181"/>
      <c r="G181"/>
      <c r="H181"/>
      <c r="I181"/>
      <c r="J181"/>
      <c r="K181"/>
      <c r="L181"/>
      <c r="M181"/>
      <c r="N181"/>
      <c r="O181"/>
      <c r="P181"/>
      <c r="Q181"/>
      <c r="R181"/>
      <c r="S181"/>
      <c r="T181"/>
      <c r="U181"/>
      <c r="V181"/>
      <c r="W181"/>
      <c r="X181"/>
      <c r="Y181"/>
      <c r="Z181"/>
      <c r="AA181"/>
    </row>
    <row r="182" spans="2:27" s="1" customFormat="1" x14ac:dyDescent="0.2">
      <c r="B182"/>
      <c r="C182"/>
      <c r="D182"/>
      <c r="E182"/>
      <c r="F182"/>
      <c r="G182"/>
      <c r="H182"/>
      <c r="I182"/>
      <c r="J182"/>
      <c r="K182"/>
      <c r="L182"/>
      <c r="M182"/>
      <c r="N182"/>
      <c r="O182"/>
      <c r="P182"/>
      <c r="Q182"/>
      <c r="R182"/>
      <c r="S182"/>
      <c r="T182"/>
      <c r="U182"/>
      <c r="V182"/>
      <c r="W182"/>
      <c r="X182"/>
      <c r="Y182"/>
      <c r="Z182"/>
      <c r="AA182"/>
    </row>
    <row r="183" spans="2:27" s="1" customFormat="1" x14ac:dyDescent="0.2">
      <c r="B183"/>
      <c r="C183"/>
      <c r="D183"/>
      <c r="E183"/>
      <c r="F183"/>
      <c r="G183"/>
      <c r="H183"/>
      <c r="I183"/>
      <c r="J183"/>
      <c r="K183"/>
      <c r="L183"/>
      <c r="M183"/>
      <c r="N183"/>
      <c r="O183"/>
      <c r="P183"/>
      <c r="Q183"/>
      <c r="R183"/>
      <c r="S183"/>
      <c r="T183"/>
      <c r="U183"/>
      <c r="V183"/>
      <c r="W183"/>
      <c r="X183"/>
      <c r="Y183"/>
      <c r="Z183"/>
      <c r="AA183"/>
    </row>
    <row r="184" spans="2:27" s="1" customFormat="1" x14ac:dyDescent="0.2">
      <c r="B184"/>
      <c r="C184"/>
      <c r="D184"/>
      <c r="E184"/>
      <c r="F184"/>
      <c r="G184"/>
      <c r="H184"/>
      <c r="I184"/>
      <c r="J184"/>
      <c r="K184"/>
      <c r="L184"/>
      <c r="M184"/>
      <c r="N184"/>
      <c r="O184"/>
      <c r="P184"/>
      <c r="Q184"/>
      <c r="R184"/>
      <c r="S184"/>
      <c r="T184"/>
      <c r="U184"/>
      <c r="V184"/>
      <c r="W184"/>
      <c r="X184"/>
      <c r="Y184"/>
      <c r="Z184"/>
      <c r="AA184"/>
    </row>
    <row r="185" spans="2:27" s="1" customFormat="1" x14ac:dyDescent="0.2">
      <c r="B185"/>
      <c r="C185"/>
      <c r="D185"/>
      <c r="E185"/>
      <c r="F185"/>
      <c r="G185"/>
      <c r="H185"/>
      <c r="I185"/>
      <c r="J185"/>
      <c r="K185"/>
      <c r="L185"/>
      <c r="M185"/>
      <c r="N185"/>
      <c r="O185"/>
      <c r="P185"/>
      <c r="Q185"/>
      <c r="R185"/>
      <c r="S185"/>
      <c r="T185"/>
      <c r="U185"/>
      <c r="V185"/>
      <c r="W185"/>
      <c r="X185"/>
      <c r="Y185"/>
      <c r="Z185"/>
      <c r="AA185"/>
    </row>
    <row r="186" spans="2:27" s="1" customFormat="1" x14ac:dyDescent="0.2">
      <c r="B186"/>
      <c r="C186"/>
      <c r="D186"/>
      <c r="E186"/>
      <c r="F186"/>
      <c r="G186"/>
      <c r="H186"/>
      <c r="I186"/>
      <c r="J186"/>
      <c r="K186"/>
      <c r="L186"/>
      <c r="M186"/>
      <c r="N186"/>
      <c r="O186"/>
      <c r="P186"/>
      <c r="Q186"/>
      <c r="R186"/>
      <c r="S186"/>
      <c r="T186"/>
      <c r="U186"/>
      <c r="V186"/>
      <c r="W186"/>
      <c r="X186"/>
      <c r="Y186"/>
      <c r="Z186"/>
      <c r="AA186"/>
    </row>
    <row r="187" spans="2:27" s="1" customFormat="1" x14ac:dyDescent="0.2">
      <c r="B187"/>
      <c r="C187"/>
      <c r="D187"/>
      <c r="E187"/>
      <c r="F187"/>
      <c r="G187"/>
      <c r="H187"/>
      <c r="I187"/>
      <c r="J187"/>
      <c r="K187"/>
      <c r="L187"/>
      <c r="M187"/>
      <c r="N187"/>
      <c r="O187"/>
      <c r="P187"/>
      <c r="Q187"/>
      <c r="R187"/>
      <c r="S187"/>
      <c r="T187"/>
      <c r="U187"/>
      <c r="V187"/>
      <c r="W187"/>
      <c r="X187"/>
      <c r="Y187"/>
      <c r="Z187"/>
      <c r="AA187"/>
    </row>
    <row r="188" spans="2:27" s="1" customFormat="1" x14ac:dyDescent="0.2">
      <c r="B188"/>
      <c r="C188"/>
      <c r="D188"/>
      <c r="E188"/>
      <c r="F188"/>
      <c r="G188"/>
      <c r="H188"/>
      <c r="I188"/>
      <c r="J188"/>
      <c r="K188"/>
      <c r="L188"/>
      <c r="M188"/>
      <c r="N188"/>
      <c r="O188"/>
      <c r="P188"/>
      <c r="Q188"/>
      <c r="R188"/>
      <c r="S188"/>
      <c r="T188"/>
      <c r="U188"/>
      <c r="V188"/>
      <c r="W188"/>
      <c r="X188"/>
      <c r="Y188"/>
      <c r="Z188"/>
      <c r="AA188"/>
    </row>
    <row r="189" spans="2:27" s="1" customFormat="1" x14ac:dyDescent="0.2">
      <c r="B189"/>
      <c r="C189"/>
      <c r="D189"/>
      <c r="E189"/>
      <c r="F189"/>
      <c r="G189"/>
      <c r="H189"/>
      <c r="I189"/>
      <c r="J189"/>
      <c r="K189"/>
      <c r="L189"/>
      <c r="M189"/>
      <c r="N189"/>
      <c r="O189"/>
      <c r="P189"/>
      <c r="Q189"/>
      <c r="R189"/>
      <c r="S189"/>
      <c r="T189"/>
      <c r="U189"/>
      <c r="V189"/>
      <c r="W189"/>
      <c r="X189"/>
      <c r="Y189"/>
      <c r="Z189"/>
      <c r="AA189"/>
    </row>
    <row r="190" spans="2:27" s="1" customFormat="1" x14ac:dyDescent="0.2">
      <c r="B190"/>
      <c r="C190"/>
      <c r="D190"/>
      <c r="E190"/>
      <c r="F190"/>
      <c r="G190"/>
      <c r="H190"/>
      <c r="I190"/>
      <c r="J190"/>
      <c r="K190"/>
      <c r="L190"/>
      <c r="M190"/>
      <c r="N190"/>
      <c r="O190"/>
      <c r="P190"/>
      <c r="Q190"/>
      <c r="R190"/>
      <c r="S190"/>
      <c r="T190"/>
      <c r="U190"/>
      <c r="V190"/>
      <c r="W190"/>
      <c r="X190"/>
      <c r="Y190"/>
      <c r="Z190"/>
      <c r="AA190"/>
    </row>
    <row r="191" spans="2:27" s="1" customFormat="1" x14ac:dyDescent="0.2">
      <c r="B191"/>
      <c r="C191"/>
      <c r="D191"/>
      <c r="E191"/>
      <c r="F191"/>
      <c r="G191"/>
      <c r="H191"/>
      <c r="I191"/>
      <c r="J191"/>
      <c r="K191"/>
      <c r="L191"/>
      <c r="M191"/>
      <c r="N191"/>
      <c r="O191"/>
      <c r="P191"/>
      <c r="Q191"/>
      <c r="R191"/>
      <c r="S191"/>
      <c r="T191"/>
      <c r="U191"/>
      <c r="V191"/>
      <c r="W191"/>
      <c r="X191"/>
      <c r="Y191"/>
      <c r="Z191"/>
      <c r="AA191"/>
    </row>
    <row r="192" spans="2:27" s="1" customFormat="1" x14ac:dyDescent="0.2">
      <c r="B192"/>
      <c r="C192"/>
      <c r="D192"/>
      <c r="E192"/>
      <c r="F192"/>
      <c r="G192"/>
      <c r="H192"/>
      <c r="I192"/>
      <c r="J192"/>
      <c r="K192"/>
      <c r="L192"/>
      <c r="M192"/>
      <c r="N192"/>
      <c r="O192"/>
      <c r="P192"/>
      <c r="Q192"/>
      <c r="R192"/>
      <c r="S192"/>
      <c r="T192"/>
      <c r="U192"/>
      <c r="V192"/>
      <c r="W192"/>
      <c r="X192"/>
      <c r="Y192"/>
      <c r="Z192"/>
      <c r="AA192"/>
    </row>
    <row r="193" spans="2:27" s="1" customFormat="1" x14ac:dyDescent="0.2">
      <c r="B193"/>
      <c r="C193"/>
      <c r="D193"/>
      <c r="E193"/>
      <c r="F193"/>
      <c r="G193"/>
      <c r="H193"/>
      <c r="I193"/>
      <c r="J193"/>
      <c r="K193"/>
      <c r="L193"/>
      <c r="M193"/>
      <c r="N193"/>
      <c r="O193"/>
      <c r="P193"/>
      <c r="Q193"/>
      <c r="R193"/>
      <c r="S193"/>
      <c r="T193"/>
      <c r="U193"/>
      <c r="V193"/>
      <c r="W193"/>
      <c r="X193"/>
      <c r="Y193"/>
      <c r="Z193"/>
      <c r="AA193"/>
    </row>
    <row r="194" spans="2:27" s="1" customFormat="1" x14ac:dyDescent="0.2">
      <c r="B194"/>
      <c r="C194"/>
      <c r="D194"/>
      <c r="E194"/>
      <c r="F194"/>
      <c r="G194"/>
      <c r="H194"/>
      <c r="I194"/>
      <c r="J194"/>
      <c r="K194"/>
      <c r="L194"/>
      <c r="M194"/>
      <c r="N194"/>
      <c r="O194"/>
      <c r="P194"/>
      <c r="Q194"/>
      <c r="R194"/>
      <c r="S194"/>
      <c r="T194"/>
      <c r="U194"/>
      <c r="V194"/>
      <c r="W194"/>
      <c r="X194"/>
      <c r="Y194"/>
      <c r="Z194"/>
      <c r="AA194"/>
    </row>
    <row r="195" spans="2:27" s="1" customFormat="1" x14ac:dyDescent="0.2">
      <c r="B195"/>
      <c r="C195"/>
      <c r="D195"/>
      <c r="E195"/>
      <c r="F195"/>
      <c r="G195"/>
      <c r="H195"/>
      <c r="I195"/>
      <c r="J195"/>
      <c r="K195"/>
      <c r="L195"/>
      <c r="M195"/>
      <c r="N195"/>
      <c r="O195"/>
      <c r="P195"/>
      <c r="Q195"/>
      <c r="R195"/>
      <c r="S195"/>
      <c r="T195"/>
      <c r="U195"/>
      <c r="V195"/>
      <c r="W195"/>
      <c r="X195"/>
      <c r="Y195"/>
      <c r="Z195"/>
      <c r="AA195"/>
    </row>
    <row r="196" spans="2:27" s="1" customFormat="1" x14ac:dyDescent="0.2">
      <c r="B196"/>
      <c r="C196"/>
      <c r="D196"/>
      <c r="E196"/>
      <c r="F196"/>
      <c r="G196"/>
      <c r="H196"/>
      <c r="I196"/>
      <c r="J196"/>
      <c r="K196"/>
      <c r="L196"/>
      <c r="M196"/>
      <c r="N196"/>
      <c r="O196"/>
      <c r="P196"/>
      <c r="Q196"/>
      <c r="R196"/>
      <c r="S196"/>
      <c r="T196"/>
      <c r="U196"/>
      <c r="V196"/>
      <c r="W196"/>
      <c r="X196"/>
      <c r="Y196"/>
      <c r="Z196"/>
      <c r="AA196"/>
    </row>
    <row r="197" spans="2:27" s="1" customFormat="1" x14ac:dyDescent="0.2">
      <c r="B197"/>
      <c r="C197"/>
      <c r="D197"/>
      <c r="E197"/>
      <c r="F197"/>
      <c r="G197"/>
      <c r="H197"/>
      <c r="I197"/>
      <c r="J197"/>
      <c r="K197"/>
      <c r="L197"/>
      <c r="M197"/>
      <c r="N197"/>
      <c r="O197"/>
      <c r="P197"/>
      <c r="Q197"/>
      <c r="R197"/>
      <c r="S197"/>
      <c r="T197"/>
      <c r="U197"/>
      <c r="V197"/>
      <c r="W197"/>
      <c r="X197"/>
      <c r="Y197"/>
      <c r="Z197"/>
      <c r="AA197"/>
    </row>
    <row r="198" spans="2:27" s="1" customFormat="1" x14ac:dyDescent="0.2">
      <c r="B198"/>
      <c r="C198"/>
      <c r="D198"/>
      <c r="E198"/>
      <c r="F198"/>
      <c r="G198"/>
      <c r="H198"/>
      <c r="I198"/>
      <c r="J198"/>
      <c r="K198"/>
      <c r="L198"/>
      <c r="M198"/>
      <c r="N198"/>
      <c r="O198"/>
      <c r="P198"/>
      <c r="Q198"/>
      <c r="R198"/>
      <c r="S198"/>
      <c r="T198"/>
      <c r="U198"/>
      <c r="V198"/>
      <c r="W198"/>
      <c r="X198"/>
      <c r="Y198"/>
      <c r="Z198"/>
      <c r="AA198"/>
    </row>
    <row r="199" spans="2:27" s="1" customFormat="1" x14ac:dyDescent="0.2">
      <c r="B199"/>
      <c r="C199"/>
      <c r="D199"/>
      <c r="E199"/>
      <c r="F199"/>
      <c r="G199"/>
      <c r="H199"/>
      <c r="I199"/>
      <c r="J199"/>
      <c r="K199"/>
      <c r="L199"/>
      <c r="M199"/>
      <c r="N199"/>
      <c r="O199"/>
      <c r="P199"/>
      <c r="Q199"/>
      <c r="R199"/>
      <c r="S199"/>
      <c r="T199"/>
      <c r="U199"/>
      <c r="V199"/>
      <c r="W199"/>
      <c r="X199"/>
      <c r="Y199"/>
      <c r="Z199"/>
      <c r="AA199"/>
    </row>
    <row r="200" spans="2:27" s="1" customFormat="1" x14ac:dyDescent="0.2">
      <c r="B200"/>
      <c r="C200"/>
      <c r="D200"/>
      <c r="E200"/>
      <c r="F200"/>
      <c r="G200"/>
      <c r="H200"/>
      <c r="I200"/>
      <c r="J200"/>
      <c r="K200"/>
      <c r="L200"/>
      <c r="M200"/>
      <c r="N200"/>
      <c r="O200"/>
      <c r="P200"/>
      <c r="Q200"/>
      <c r="R200"/>
      <c r="S200"/>
      <c r="T200"/>
      <c r="U200"/>
      <c r="V200"/>
      <c r="W200"/>
      <c r="X200"/>
      <c r="Y200"/>
      <c r="Z200"/>
      <c r="AA200"/>
    </row>
    <row r="201" spans="2:27" s="1" customFormat="1" x14ac:dyDescent="0.2">
      <c r="B201"/>
      <c r="C201"/>
      <c r="D201"/>
      <c r="E201"/>
      <c r="F201"/>
      <c r="G201"/>
      <c r="H201"/>
      <c r="I201"/>
      <c r="J201"/>
      <c r="K201"/>
      <c r="L201"/>
      <c r="M201"/>
      <c r="N201"/>
      <c r="O201"/>
      <c r="P201"/>
      <c r="Q201"/>
      <c r="R201"/>
      <c r="S201"/>
      <c r="T201"/>
      <c r="U201"/>
      <c r="V201"/>
      <c r="W201"/>
      <c r="X201"/>
      <c r="Y201"/>
      <c r="Z201"/>
      <c r="AA201"/>
    </row>
    <row r="202" spans="2:27" s="1" customFormat="1" x14ac:dyDescent="0.2">
      <c r="B202"/>
      <c r="C202"/>
      <c r="D202"/>
      <c r="E202"/>
      <c r="F202"/>
      <c r="G202"/>
      <c r="H202"/>
      <c r="I202"/>
      <c r="J202"/>
      <c r="K202"/>
      <c r="L202"/>
      <c r="M202"/>
      <c r="N202"/>
      <c r="O202"/>
      <c r="P202"/>
      <c r="Q202"/>
      <c r="R202"/>
      <c r="S202"/>
      <c r="T202"/>
      <c r="U202"/>
      <c r="V202"/>
      <c r="W202"/>
      <c r="X202"/>
      <c r="Y202"/>
      <c r="Z202"/>
      <c r="AA202"/>
    </row>
    <row r="203" spans="2:27" s="1" customFormat="1" x14ac:dyDescent="0.2">
      <c r="B203"/>
      <c r="C203"/>
      <c r="D203"/>
      <c r="E203"/>
      <c r="F203"/>
      <c r="G203"/>
      <c r="H203"/>
      <c r="I203"/>
      <c r="J203"/>
      <c r="K203"/>
      <c r="L203"/>
      <c r="M203"/>
      <c r="N203"/>
      <c r="O203"/>
      <c r="P203"/>
      <c r="Q203"/>
      <c r="R203"/>
      <c r="S203"/>
      <c r="T203"/>
      <c r="U203"/>
      <c r="V203"/>
      <c r="W203"/>
      <c r="X203"/>
      <c r="Y203"/>
      <c r="Z203"/>
      <c r="AA203"/>
    </row>
    <row r="204" spans="2:27" s="1" customFormat="1" x14ac:dyDescent="0.2">
      <c r="B204"/>
      <c r="C204"/>
      <c r="D204"/>
      <c r="E204"/>
      <c r="F204"/>
      <c r="G204"/>
      <c r="H204"/>
      <c r="I204"/>
      <c r="J204"/>
      <c r="K204"/>
      <c r="L204"/>
      <c r="M204"/>
      <c r="N204"/>
      <c r="O204"/>
      <c r="P204"/>
      <c r="Q204"/>
      <c r="R204"/>
      <c r="S204"/>
      <c r="T204"/>
      <c r="U204"/>
      <c r="V204"/>
      <c r="W204"/>
      <c r="X204"/>
      <c r="Y204"/>
      <c r="Z204"/>
      <c r="AA204"/>
    </row>
    <row r="205" spans="2:27" s="1" customFormat="1" x14ac:dyDescent="0.2">
      <c r="B205"/>
      <c r="C205"/>
      <c r="D205"/>
      <c r="E205"/>
      <c r="F205"/>
      <c r="G205"/>
      <c r="H205"/>
      <c r="I205"/>
      <c r="J205"/>
      <c r="K205"/>
      <c r="L205"/>
      <c r="M205"/>
      <c r="N205"/>
      <c r="O205"/>
      <c r="P205"/>
      <c r="Q205"/>
      <c r="R205"/>
      <c r="S205"/>
      <c r="T205"/>
      <c r="U205"/>
      <c r="V205"/>
      <c r="W205"/>
      <c r="X205"/>
      <c r="Y205"/>
      <c r="Z205"/>
      <c r="AA205"/>
    </row>
    <row r="206" spans="2:27" s="1" customFormat="1" x14ac:dyDescent="0.2">
      <c r="B206"/>
      <c r="C206"/>
      <c r="D206"/>
      <c r="E206"/>
      <c r="F206"/>
      <c r="G206"/>
      <c r="H206"/>
      <c r="I206"/>
      <c r="J206"/>
      <c r="K206"/>
      <c r="L206"/>
      <c r="M206"/>
      <c r="N206"/>
      <c r="O206"/>
      <c r="P206"/>
      <c r="Q206"/>
      <c r="R206"/>
      <c r="S206"/>
      <c r="T206"/>
      <c r="U206"/>
      <c r="V206"/>
      <c r="W206"/>
      <c r="X206"/>
      <c r="Y206"/>
      <c r="Z206"/>
      <c r="AA206"/>
    </row>
    <row r="207" spans="2:27" s="1" customFormat="1" x14ac:dyDescent="0.2">
      <c r="B207"/>
      <c r="C207"/>
      <c r="D207"/>
      <c r="E207"/>
      <c r="F207"/>
      <c r="G207"/>
      <c r="H207"/>
      <c r="I207"/>
      <c r="J207"/>
      <c r="K207"/>
      <c r="L207"/>
      <c r="M207"/>
      <c r="N207"/>
      <c r="O207"/>
      <c r="P207"/>
      <c r="Q207"/>
      <c r="R207"/>
      <c r="S207"/>
      <c r="T207"/>
      <c r="U207"/>
      <c r="V207"/>
      <c r="W207"/>
      <c r="X207"/>
      <c r="Y207"/>
      <c r="Z207"/>
      <c r="AA207"/>
    </row>
    <row r="208" spans="2:27" s="1" customFormat="1" x14ac:dyDescent="0.2">
      <c r="B208"/>
      <c r="C208"/>
      <c r="D208"/>
      <c r="E208"/>
      <c r="F208"/>
      <c r="G208"/>
      <c r="H208"/>
      <c r="I208"/>
      <c r="J208"/>
      <c r="K208"/>
      <c r="L208"/>
      <c r="M208"/>
      <c r="N208"/>
      <c r="O208"/>
      <c r="P208"/>
      <c r="Q208"/>
      <c r="R208"/>
      <c r="S208"/>
      <c r="T208"/>
      <c r="U208"/>
      <c r="V208"/>
      <c r="W208"/>
      <c r="X208"/>
      <c r="Y208"/>
      <c r="Z208"/>
      <c r="AA208"/>
    </row>
    <row r="209" spans="2:27" s="1" customFormat="1" x14ac:dyDescent="0.2">
      <c r="B209"/>
      <c r="C209"/>
      <c r="D209"/>
      <c r="E209"/>
      <c r="F209"/>
      <c r="G209"/>
      <c r="H209"/>
      <c r="I209"/>
      <c r="J209"/>
      <c r="K209"/>
      <c r="L209"/>
      <c r="M209"/>
      <c r="N209"/>
      <c r="O209"/>
      <c r="P209"/>
      <c r="Q209"/>
      <c r="R209"/>
      <c r="S209"/>
      <c r="T209"/>
      <c r="U209"/>
      <c r="V209"/>
      <c r="W209"/>
      <c r="X209"/>
      <c r="Y209"/>
      <c r="Z209"/>
      <c r="AA209"/>
    </row>
    <row r="210" spans="2:27" s="1" customFormat="1" x14ac:dyDescent="0.2">
      <c r="B210"/>
      <c r="C210"/>
      <c r="D210"/>
      <c r="E210"/>
      <c r="F210"/>
      <c r="G210"/>
      <c r="H210"/>
      <c r="I210"/>
      <c r="J210"/>
      <c r="K210"/>
      <c r="L210"/>
      <c r="M210"/>
      <c r="N210"/>
      <c r="O210"/>
      <c r="P210"/>
      <c r="Q210"/>
      <c r="R210"/>
      <c r="S210"/>
      <c r="T210"/>
      <c r="U210"/>
      <c r="V210"/>
      <c r="W210"/>
      <c r="X210"/>
      <c r="Y210"/>
      <c r="Z210"/>
      <c r="AA210"/>
    </row>
    <row r="211" spans="2:27" s="1" customFormat="1" x14ac:dyDescent="0.2">
      <c r="B211"/>
      <c r="C211"/>
      <c r="D211"/>
      <c r="E211"/>
      <c r="F211"/>
      <c r="G211"/>
      <c r="H211"/>
      <c r="I211"/>
      <c r="J211"/>
      <c r="K211"/>
      <c r="L211"/>
      <c r="M211"/>
      <c r="N211"/>
      <c r="O211"/>
      <c r="P211"/>
      <c r="Q211"/>
      <c r="R211"/>
      <c r="S211"/>
      <c r="T211"/>
      <c r="U211"/>
      <c r="V211"/>
      <c r="W211"/>
      <c r="X211"/>
      <c r="Y211"/>
      <c r="Z211"/>
      <c r="AA211"/>
    </row>
    <row r="212" spans="2:27" s="1" customFormat="1" x14ac:dyDescent="0.2">
      <c r="B212"/>
      <c r="C212"/>
      <c r="D212"/>
      <c r="E212"/>
      <c r="F212"/>
      <c r="G212"/>
      <c r="H212"/>
      <c r="I212"/>
      <c r="J212"/>
      <c r="K212"/>
      <c r="L212"/>
      <c r="M212"/>
      <c r="N212"/>
      <c r="O212"/>
      <c r="P212"/>
      <c r="Q212"/>
      <c r="R212"/>
      <c r="S212"/>
      <c r="T212"/>
      <c r="U212"/>
      <c r="V212"/>
      <c r="W212"/>
      <c r="X212"/>
      <c r="Y212"/>
      <c r="Z212"/>
      <c r="AA212"/>
    </row>
    <row r="213" spans="2:27" s="1" customFormat="1" x14ac:dyDescent="0.2">
      <c r="B213"/>
      <c r="C213"/>
      <c r="D213"/>
      <c r="E213"/>
      <c r="F213"/>
      <c r="G213"/>
      <c r="H213"/>
      <c r="I213"/>
      <c r="J213"/>
      <c r="K213"/>
      <c r="L213"/>
      <c r="M213"/>
      <c r="N213"/>
      <c r="O213"/>
      <c r="P213"/>
      <c r="Q213"/>
      <c r="R213"/>
      <c r="S213"/>
      <c r="T213"/>
      <c r="U213"/>
      <c r="V213"/>
      <c r="W213"/>
      <c r="X213"/>
      <c r="Y213"/>
      <c r="Z213"/>
      <c r="AA213"/>
    </row>
    <row r="214" spans="2:27" s="1" customFormat="1" x14ac:dyDescent="0.2">
      <c r="B214"/>
      <c r="C214"/>
      <c r="D214"/>
      <c r="E214"/>
      <c r="F214"/>
      <c r="G214"/>
      <c r="H214"/>
      <c r="I214"/>
      <c r="J214"/>
      <c r="K214"/>
      <c r="L214"/>
      <c r="M214"/>
      <c r="N214"/>
      <c r="O214"/>
      <c r="P214"/>
      <c r="Q214"/>
      <c r="R214"/>
      <c r="S214"/>
      <c r="T214"/>
      <c r="U214"/>
      <c r="V214"/>
      <c r="W214"/>
      <c r="X214"/>
      <c r="Y214"/>
      <c r="Z214"/>
      <c r="AA214"/>
    </row>
    <row r="215" spans="2:27" s="1" customFormat="1" x14ac:dyDescent="0.2">
      <c r="B215"/>
      <c r="C215"/>
      <c r="D215"/>
      <c r="E215"/>
      <c r="F215"/>
      <c r="G215"/>
      <c r="H215"/>
      <c r="I215"/>
      <c r="J215"/>
      <c r="K215"/>
      <c r="L215"/>
      <c r="M215"/>
      <c r="N215"/>
      <c r="O215"/>
      <c r="P215"/>
      <c r="Q215"/>
      <c r="R215"/>
      <c r="S215"/>
      <c r="T215"/>
      <c r="U215"/>
      <c r="V215"/>
      <c r="W215"/>
      <c r="X215"/>
      <c r="Y215"/>
      <c r="Z215"/>
      <c r="AA215"/>
    </row>
    <row r="216" spans="2:27" s="1" customFormat="1" x14ac:dyDescent="0.2">
      <c r="B216"/>
      <c r="C216"/>
      <c r="D216"/>
      <c r="E216"/>
      <c r="F216"/>
      <c r="G216"/>
      <c r="H216"/>
      <c r="I216"/>
      <c r="J216"/>
      <c r="K216"/>
      <c r="L216"/>
      <c r="M216"/>
      <c r="N216"/>
      <c r="O216"/>
      <c r="P216"/>
      <c r="Q216"/>
      <c r="R216"/>
      <c r="S216"/>
      <c r="T216"/>
      <c r="U216"/>
      <c r="V216"/>
      <c r="W216"/>
      <c r="X216"/>
      <c r="Y216"/>
      <c r="Z216"/>
      <c r="AA216"/>
    </row>
    <row r="217" spans="2:27" s="1" customFormat="1" x14ac:dyDescent="0.2">
      <c r="B217"/>
      <c r="C217"/>
      <c r="D217"/>
      <c r="E217"/>
      <c r="F217"/>
      <c r="G217"/>
      <c r="H217"/>
      <c r="I217"/>
      <c r="J217"/>
      <c r="K217"/>
      <c r="L217"/>
      <c r="M217"/>
      <c r="N217"/>
      <c r="O217"/>
      <c r="P217"/>
      <c r="Q217"/>
      <c r="R217"/>
      <c r="S217"/>
      <c r="T217"/>
      <c r="U217"/>
      <c r="V217"/>
      <c r="W217"/>
      <c r="X217"/>
      <c r="Y217"/>
      <c r="Z217"/>
      <c r="AA217"/>
    </row>
    <row r="218" spans="2:27" s="1" customFormat="1" x14ac:dyDescent="0.2">
      <c r="B218"/>
      <c r="C218"/>
      <c r="D218"/>
      <c r="E218"/>
      <c r="F218"/>
      <c r="G218"/>
      <c r="H218"/>
      <c r="I218"/>
      <c r="J218"/>
      <c r="K218"/>
      <c r="L218"/>
      <c r="M218"/>
      <c r="N218"/>
      <c r="O218"/>
      <c r="P218"/>
      <c r="Q218"/>
      <c r="R218"/>
      <c r="S218"/>
      <c r="T218"/>
      <c r="U218"/>
      <c r="V218"/>
      <c r="W218"/>
      <c r="X218"/>
      <c r="Y218"/>
      <c r="Z218"/>
      <c r="AA218"/>
    </row>
    <row r="219" spans="2:27" s="1" customFormat="1" x14ac:dyDescent="0.2">
      <c r="B219"/>
      <c r="C219"/>
      <c r="D219"/>
      <c r="E219"/>
      <c r="F219"/>
      <c r="G219"/>
      <c r="H219"/>
      <c r="I219"/>
      <c r="J219"/>
      <c r="K219"/>
      <c r="L219"/>
      <c r="M219"/>
      <c r="N219"/>
      <c r="O219"/>
      <c r="P219"/>
      <c r="Q219"/>
      <c r="R219"/>
      <c r="S219"/>
      <c r="T219"/>
      <c r="U219"/>
      <c r="V219"/>
      <c r="W219"/>
      <c r="X219"/>
      <c r="Y219"/>
      <c r="Z219"/>
      <c r="AA219"/>
    </row>
    <row r="220" spans="2:27" s="1" customFormat="1" x14ac:dyDescent="0.2">
      <c r="B220"/>
      <c r="C220"/>
      <c r="D220"/>
      <c r="E220"/>
      <c r="F220"/>
      <c r="G220"/>
      <c r="H220"/>
      <c r="I220"/>
      <c r="J220"/>
      <c r="K220"/>
      <c r="L220"/>
      <c r="M220"/>
      <c r="N220"/>
      <c r="O220"/>
      <c r="P220"/>
      <c r="Q220"/>
      <c r="R220"/>
      <c r="S220"/>
      <c r="T220"/>
      <c r="U220"/>
      <c r="V220"/>
      <c r="W220"/>
      <c r="X220"/>
      <c r="Y220"/>
      <c r="Z220"/>
      <c r="AA220"/>
    </row>
    <row r="221" spans="2:27" s="1" customFormat="1" x14ac:dyDescent="0.2">
      <c r="B221"/>
      <c r="C221"/>
      <c r="D221"/>
      <c r="E221"/>
      <c r="F221"/>
      <c r="G221"/>
      <c r="H221"/>
      <c r="I221"/>
      <c r="J221"/>
      <c r="K221"/>
      <c r="L221"/>
      <c r="M221"/>
      <c r="N221"/>
      <c r="O221"/>
      <c r="P221"/>
      <c r="Q221"/>
      <c r="R221"/>
      <c r="S221"/>
      <c r="T221"/>
      <c r="U221"/>
      <c r="V221"/>
      <c r="W221"/>
      <c r="X221"/>
      <c r="Y221"/>
      <c r="Z221"/>
      <c r="AA221"/>
    </row>
    <row r="222" spans="2:27" s="1" customFormat="1" x14ac:dyDescent="0.2">
      <c r="B222"/>
      <c r="C222"/>
      <c r="D222"/>
      <c r="E222"/>
      <c r="F222"/>
      <c r="G222"/>
      <c r="H222"/>
      <c r="I222"/>
      <c r="J222"/>
      <c r="K222"/>
      <c r="L222"/>
      <c r="M222"/>
      <c r="N222"/>
      <c r="O222"/>
      <c r="P222"/>
      <c r="Q222"/>
      <c r="R222"/>
      <c r="S222"/>
      <c r="T222"/>
      <c r="U222"/>
      <c r="V222"/>
      <c r="W222"/>
      <c r="X222"/>
      <c r="Y222"/>
      <c r="Z222"/>
      <c r="AA222"/>
    </row>
    <row r="223" spans="2:27" s="1" customFormat="1" x14ac:dyDescent="0.2">
      <c r="B223"/>
      <c r="C223"/>
      <c r="D223"/>
      <c r="E223"/>
      <c r="F223"/>
      <c r="G223"/>
      <c r="H223"/>
      <c r="I223"/>
      <c r="J223"/>
      <c r="K223"/>
      <c r="L223"/>
      <c r="M223"/>
      <c r="N223"/>
      <c r="O223"/>
      <c r="P223"/>
      <c r="Q223"/>
      <c r="R223"/>
      <c r="S223"/>
      <c r="T223"/>
      <c r="U223"/>
      <c r="V223"/>
      <c r="W223"/>
      <c r="X223"/>
      <c r="Y223"/>
      <c r="Z223"/>
      <c r="AA223"/>
    </row>
    <row r="224" spans="2:27" s="1" customFormat="1" x14ac:dyDescent="0.2">
      <c r="B224"/>
      <c r="C224"/>
      <c r="D224"/>
      <c r="E224"/>
      <c r="F224"/>
      <c r="G224"/>
      <c r="H224"/>
      <c r="I224"/>
      <c r="J224"/>
      <c r="K224"/>
      <c r="L224"/>
      <c r="M224"/>
      <c r="N224"/>
      <c r="O224"/>
      <c r="P224"/>
      <c r="Q224"/>
      <c r="R224"/>
      <c r="S224"/>
      <c r="T224"/>
      <c r="U224"/>
      <c r="V224"/>
      <c r="W224"/>
      <c r="X224"/>
      <c r="Y224"/>
      <c r="Z224"/>
      <c r="AA224"/>
    </row>
    <row r="225" spans="2:27" s="1" customFormat="1" x14ac:dyDescent="0.2">
      <c r="B225"/>
      <c r="C225"/>
      <c r="D225"/>
      <c r="E225"/>
      <c r="F225"/>
      <c r="G225"/>
      <c r="H225"/>
      <c r="I225"/>
      <c r="J225"/>
      <c r="K225"/>
      <c r="L225"/>
      <c r="M225"/>
      <c r="N225"/>
      <c r="O225"/>
      <c r="P225"/>
      <c r="Q225"/>
      <c r="R225"/>
      <c r="S225"/>
      <c r="T225"/>
      <c r="U225"/>
      <c r="V225"/>
      <c r="W225"/>
      <c r="X225"/>
      <c r="Y225"/>
      <c r="Z225"/>
      <c r="AA225"/>
    </row>
    <row r="226" spans="2:27" s="1" customFormat="1" x14ac:dyDescent="0.2">
      <c r="B226"/>
      <c r="C226"/>
      <c r="D226"/>
      <c r="E226"/>
      <c r="F226"/>
      <c r="G226"/>
      <c r="H226"/>
      <c r="I226"/>
      <c r="J226"/>
      <c r="K226"/>
      <c r="L226"/>
      <c r="M226"/>
      <c r="N226"/>
      <c r="O226"/>
      <c r="P226"/>
      <c r="Q226"/>
      <c r="R226"/>
      <c r="S226"/>
      <c r="T226"/>
      <c r="U226"/>
      <c r="V226"/>
      <c r="W226"/>
      <c r="X226"/>
      <c r="Y226"/>
      <c r="Z226"/>
      <c r="AA226"/>
    </row>
    <row r="227" spans="2:27" s="1" customFormat="1" x14ac:dyDescent="0.2">
      <c r="B227"/>
      <c r="C227"/>
      <c r="D227"/>
      <c r="E227"/>
      <c r="F227"/>
      <c r="G227"/>
      <c r="H227"/>
      <c r="I227"/>
      <c r="J227"/>
      <c r="K227"/>
      <c r="L227"/>
      <c r="M227"/>
      <c r="N227"/>
      <c r="O227"/>
      <c r="P227"/>
      <c r="Q227"/>
      <c r="R227"/>
      <c r="S227"/>
      <c r="T227"/>
      <c r="U227"/>
      <c r="V227"/>
      <c r="W227"/>
      <c r="X227"/>
      <c r="Y227"/>
      <c r="Z227"/>
      <c r="AA227"/>
    </row>
    <row r="228" spans="2:27" s="1" customFormat="1" x14ac:dyDescent="0.2">
      <c r="B228"/>
      <c r="C228"/>
      <c r="D228"/>
      <c r="E228"/>
      <c r="F228"/>
      <c r="G228"/>
      <c r="H228"/>
      <c r="I228"/>
      <c r="J228"/>
      <c r="K228"/>
      <c r="L228"/>
      <c r="M228"/>
      <c r="N228"/>
      <c r="O228"/>
      <c r="P228"/>
      <c r="Q228"/>
      <c r="R228"/>
      <c r="S228"/>
      <c r="T228"/>
      <c r="U228"/>
      <c r="V228"/>
      <c r="W228"/>
      <c r="X228"/>
      <c r="Y228"/>
      <c r="Z228"/>
      <c r="AA228"/>
    </row>
    <row r="229" spans="2:27" s="1" customFormat="1" x14ac:dyDescent="0.2">
      <c r="B229"/>
      <c r="C229"/>
      <c r="D229"/>
      <c r="E229"/>
      <c r="F229"/>
      <c r="G229"/>
      <c r="H229"/>
      <c r="I229"/>
      <c r="J229"/>
      <c r="K229"/>
      <c r="L229"/>
      <c r="M229"/>
      <c r="N229"/>
      <c r="O229"/>
      <c r="P229"/>
      <c r="Q229"/>
      <c r="R229"/>
      <c r="S229"/>
      <c r="T229"/>
      <c r="U229"/>
      <c r="V229"/>
      <c r="W229"/>
      <c r="X229"/>
      <c r="Y229"/>
      <c r="Z229"/>
      <c r="AA229"/>
    </row>
    <row r="230" spans="2:27" s="1" customFormat="1" x14ac:dyDescent="0.2">
      <c r="B230"/>
      <c r="C230"/>
      <c r="D230"/>
      <c r="E230"/>
      <c r="F230"/>
      <c r="G230"/>
      <c r="H230"/>
      <c r="I230"/>
      <c r="J230"/>
      <c r="K230"/>
      <c r="L230"/>
      <c r="M230"/>
      <c r="N230"/>
      <c r="O230"/>
      <c r="P230"/>
      <c r="Q230"/>
      <c r="R230"/>
      <c r="S230"/>
      <c r="T230"/>
      <c r="U230"/>
      <c r="V230"/>
      <c r="W230"/>
      <c r="X230"/>
      <c r="Y230"/>
      <c r="Z230"/>
      <c r="AA230"/>
    </row>
    <row r="231" spans="2:27" s="1" customFormat="1" x14ac:dyDescent="0.2">
      <c r="B231"/>
      <c r="C231"/>
      <c r="D231"/>
      <c r="E231"/>
      <c r="F231"/>
      <c r="G231"/>
      <c r="H231"/>
      <c r="I231"/>
      <c r="J231"/>
      <c r="K231"/>
      <c r="L231"/>
      <c r="M231"/>
      <c r="N231"/>
      <c r="O231"/>
      <c r="P231"/>
      <c r="Q231"/>
      <c r="R231"/>
      <c r="S231"/>
      <c r="T231"/>
      <c r="U231"/>
      <c r="V231"/>
      <c r="W231"/>
      <c r="X231"/>
      <c r="Y231"/>
      <c r="Z231"/>
      <c r="AA231"/>
    </row>
    <row r="232" spans="2:27" s="1" customFormat="1" x14ac:dyDescent="0.2">
      <c r="B232"/>
      <c r="C232"/>
      <c r="D232"/>
      <c r="E232"/>
      <c r="F232"/>
      <c r="G232"/>
      <c r="H232"/>
      <c r="I232"/>
      <c r="J232"/>
      <c r="K232"/>
      <c r="L232"/>
      <c r="M232"/>
      <c r="N232"/>
      <c r="O232"/>
      <c r="P232"/>
      <c r="Q232"/>
      <c r="R232"/>
      <c r="S232"/>
      <c r="T232"/>
      <c r="U232"/>
      <c r="V232"/>
      <c r="W232"/>
      <c r="X232"/>
      <c r="Y232"/>
      <c r="Z232"/>
      <c r="AA232"/>
    </row>
    <row r="233" spans="2:27" s="1" customFormat="1" x14ac:dyDescent="0.2">
      <c r="B233"/>
      <c r="C233"/>
      <c r="D233"/>
      <c r="E233"/>
      <c r="F233"/>
      <c r="G233"/>
      <c r="H233"/>
      <c r="I233"/>
      <c r="J233"/>
      <c r="K233"/>
      <c r="L233"/>
      <c r="M233"/>
      <c r="N233"/>
      <c r="O233"/>
      <c r="P233"/>
      <c r="Q233"/>
      <c r="R233"/>
      <c r="S233"/>
      <c r="T233"/>
      <c r="U233"/>
      <c r="V233"/>
      <c r="W233"/>
      <c r="X233"/>
      <c r="Y233"/>
      <c r="Z233"/>
      <c r="AA233"/>
    </row>
    <row r="234" spans="2:27" s="1" customFormat="1" x14ac:dyDescent="0.2">
      <c r="B234"/>
      <c r="C234"/>
      <c r="D234"/>
      <c r="E234"/>
      <c r="F234"/>
      <c r="G234"/>
      <c r="H234"/>
      <c r="I234"/>
      <c r="J234"/>
      <c r="K234"/>
      <c r="L234"/>
      <c r="M234"/>
      <c r="N234"/>
      <c r="O234"/>
      <c r="P234"/>
      <c r="Q234"/>
      <c r="R234"/>
      <c r="S234"/>
      <c r="T234"/>
      <c r="U234"/>
      <c r="V234"/>
      <c r="W234"/>
      <c r="X234"/>
      <c r="Y234"/>
      <c r="Z234"/>
      <c r="AA234"/>
    </row>
    <row r="235" spans="2:27" s="1" customFormat="1" x14ac:dyDescent="0.2">
      <c r="B235"/>
      <c r="C235"/>
      <c r="D235"/>
      <c r="E235"/>
      <c r="F235"/>
      <c r="G235"/>
      <c r="H235"/>
      <c r="I235"/>
      <c r="J235"/>
      <c r="K235"/>
      <c r="L235"/>
      <c r="M235"/>
      <c r="N235"/>
      <c r="O235"/>
      <c r="P235"/>
      <c r="Q235"/>
      <c r="R235"/>
      <c r="S235"/>
      <c r="T235"/>
      <c r="U235"/>
      <c r="V235"/>
      <c r="W235"/>
      <c r="X235"/>
      <c r="Y235"/>
      <c r="Z235"/>
      <c r="AA235"/>
    </row>
    <row r="236" spans="2:27" s="1" customFormat="1" x14ac:dyDescent="0.2">
      <c r="B236"/>
      <c r="C236"/>
      <c r="D236"/>
      <c r="E236"/>
      <c r="F236"/>
      <c r="G236"/>
      <c r="H236"/>
      <c r="I236"/>
      <c r="J236"/>
      <c r="K236"/>
      <c r="L236"/>
      <c r="M236"/>
      <c r="N236"/>
      <c r="O236"/>
      <c r="P236"/>
      <c r="Q236"/>
      <c r="R236"/>
      <c r="S236"/>
      <c r="T236"/>
      <c r="U236"/>
      <c r="V236"/>
      <c r="W236"/>
      <c r="X236"/>
      <c r="Y236"/>
      <c r="Z236"/>
      <c r="AA236"/>
    </row>
    <row r="237" spans="2:27" s="1" customFormat="1" x14ac:dyDescent="0.2">
      <c r="B237"/>
      <c r="C237"/>
      <c r="D237"/>
      <c r="E237"/>
      <c r="F237"/>
      <c r="G237"/>
      <c r="H237"/>
      <c r="I237"/>
      <c r="J237"/>
      <c r="K237"/>
      <c r="L237"/>
      <c r="M237"/>
      <c r="N237"/>
      <c r="O237"/>
      <c r="P237"/>
      <c r="Q237"/>
      <c r="R237"/>
      <c r="S237"/>
      <c r="T237"/>
      <c r="U237"/>
      <c r="V237"/>
      <c r="W237"/>
      <c r="X237"/>
      <c r="Y237"/>
      <c r="Z237"/>
      <c r="AA237"/>
    </row>
    <row r="238" spans="2:27" s="1" customFormat="1" x14ac:dyDescent="0.2">
      <c r="B238"/>
      <c r="C238"/>
      <c r="D238"/>
      <c r="E238"/>
      <c r="F238"/>
      <c r="G238"/>
      <c r="H238"/>
      <c r="I238"/>
      <c r="J238"/>
      <c r="K238"/>
      <c r="L238"/>
      <c r="M238"/>
      <c r="N238"/>
      <c r="O238"/>
      <c r="P238"/>
      <c r="Q238"/>
      <c r="R238"/>
      <c r="S238"/>
      <c r="T238"/>
      <c r="U238"/>
      <c r="V238"/>
      <c r="W238"/>
      <c r="X238"/>
      <c r="Y238"/>
      <c r="Z238"/>
      <c r="AA238"/>
    </row>
    <row r="239" spans="2:27" s="1" customFormat="1" x14ac:dyDescent="0.2">
      <c r="B239"/>
      <c r="C239"/>
      <c r="D239"/>
      <c r="E239"/>
      <c r="F239"/>
      <c r="G239"/>
      <c r="H239"/>
      <c r="I239"/>
      <c r="J239"/>
      <c r="K239"/>
      <c r="L239"/>
      <c r="M239"/>
      <c r="N239"/>
      <c r="O239"/>
      <c r="P239"/>
      <c r="Q239"/>
      <c r="R239"/>
      <c r="S239"/>
      <c r="T239"/>
      <c r="U239"/>
      <c r="V239"/>
      <c r="W239"/>
      <c r="X239"/>
      <c r="Y239"/>
      <c r="Z239"/>
      <c r="AA239"/>
    </row>
    <row r="240" spans="2:27" s="1" customFormat="1" x14ac:dyDescent="0.2">
      <c r="B240"/>
      <c r="C240"/>
      <c r="D240"/>
      <c r="E240"/>
      <c r="F240"/>
      <c r="G240"/>
      <c r="H240"/>
      <c r="I240"/>
      <c r="J240"/>
      <c r="K240"/>
      <c r="L240"/>
      <c r="M240"/>
      <c r="N240"/>
      <c r="O240"/>
      <c r="P240"/>
      <c r="Q240"/>
      <c r="R240"/>
      <c r="S240"/>
      <c r="T240"/>
      <c r="U240"/>
      <c r="V240"/>
      <c r="W240"/>
      <c r="X240"/>
      <c r="Y240"/>
      <c r="Z240"/>
      <c r="AA240"/>
    </row>
    <row r="241" spans="2:27" s="1" customFormat="1" x14ac:dyDescent="0.2">
      <c r="B241"/>
      <c r="C241"/>
      <c r="D241"/>
      <c r="E241"/>
      <c r="F241"/>
      <c r="G241"/>
      <c r="H241"/>
      <c r="I241"/>
      <c r="J241"/>
      <c r="K241"/>
      <c r="L241"/>
      <c r="M241"/>
      <c r="N241"/>
      <c r="O241"/>
      <c r="P241"/>
      <c r="Q241"/>
      <c r="R241"/>
      <c r="S241"/>
      <c r="T241"/>
      <c r="U241"/>
      <c r="V241"/>
      <c r="W241"/>
      <c r="X241"/>
      <c r="Y241"/>
      <c r="Z241"/>
      <c r="AA241"/>
    </row>
    <row r="242" spans="2:27" s="1" customFormat="1" x14ac:dyDescent="0.2">
      <c r="B242"/>
      <c r="C242"/>
      <c r="D242"/>
      <c r="E242"/>
      <c r="F242"/>
      <c r="G242"/>
      <c r="H242"/>
      <c r="I242"/>
      <c r="J242"/>
      <c r="K242"/>
      <c r="L242"/>
      <c r="M242"/>
      <c r="N242"/>
      <c r="O242"/>
      <c r="P242"/>
      <c r="Q242"/>
      <c r="R242"/>
      <c r="S242"/>
      <c r="T242"/>
      <c r="U242"/>
      <c r="V242"/>
      <c r="W242"/>
      <c r="X242"/>
      <c r="Y242"/>
      <c r="Z242"/>
      <c r="AA242"/>
    </row>
    <row r="243" spans="2:27" s="1" customFormat="1" x14ac:dyDescent="0.2">
      <c r="B243"/>
      <c r="C243"/>
      <c r="D243"/>
      <c r="E243"/>
      <c r="F243"/>
      <c r="G243"/>
      <c r="H243"/>
      <c r="I243"/>
      <c r="J243"/>
      <c r="K243"/>
      <c r="L243"/>
      <c r="M243"/>
      <c r="N243"/>
      <c r="O243"/>
      <c r="P243"/>
      <c r="Q243"/>
      <c r="R243"/>
      <c r="S243"/>
      <c r="T243"/>
      <c r="U243"/>
      <c r="V243"/>
      <c r="W243"/>
      <c r="X243"/>
      <c r="Y243"/>
      <c r="Z243"/>
      <c r="AA243"/>
    </row>
    <row r="244" spans="2:27" s="1" customFormat="1" x14ac:dyDescent="0.2">
      <c r="B244"/>
      <c r="C244"/>
      <c r="D244"/>
      <c r="E244"/>
      <c r="F244"/>
      <c r="G244"/>
      <c r="H244"/>
      <c r="I244"/>
      <c r="J244"/>
      <c r="K244"/>
      <c r="L244"/>
      <c r="M244"/>
      <c r="N244"/>
      <c r="O244"/>
      <c r="P244"/>
      <c r="Q244"/>
      <c r="R244"/>
      <c r="S244"/>
      <c r="T244"/>
      <c r="U244"/>
      <c r="V244"/>
      <c r="W244"/>
      <c r="X244"/>
      <c r="Y244"/>
      <c r="Z244"/>
      <c r="AA244"/>
    </row>
    <row r="245" spans="2:27" s="1" customFormat="1" x14ac:dyDescent="0.2">
      <c r="B245"/>
      <c r="C245"/>
      <c r="D245"/>
      <c r="E245"/>
      <c r="F245"/>
      <c r="G245"/>
      <c r="H245"/>
      <c r="I245"/>
      <c r="J245"/>
      <c r="K245"/>
      <c r="L245"/>
      <c r="M245"/>
      <c r="N245"/>
      <c r="O245"/>
      <c r="P245"/>
      <c r="Q245"/>
      <c r="R245"/>
      <c r="S245"/>
      <c r="T245"/>
      <c r="U245"/>
      <c r="V245"/>
      <c r="W245"/>
      <c r="X245"/>
      <c r="Y245"/>
      <c r="Z245"/>
      <c r="AA245"/>
    </row>
    <row r="246" spans="2:27" s="1" customFormat="1" x14ac:dyDescent="0.2">
      <c r="B246"/>
      <c r="C246"/>
      <c r="D246"/>
      <c r="E246"/>
      <c r="F246"/>
      <c r="G246"/>
      <c r="H246"/>
      <c r="I246"/>
      <c r="J246"/>
      <c r="K246"/>
      <c r="L246"/>
      <c r="M246"/>
      <c r="N246"/>
      <c r="O246"/>
      <c r="P246"/>
      <c r="Q246"/>
      <c r="R246"/>
      <c r="S246"/>
      <c r="T246"/>
      <c r="U246"/>
      <c r="V246"/>
      <c r="W246"/>
      <c r="X246"/>
      <c r="Y246"/>
      <c r="Z246"/>
      <c r="AA246"/>
    </row>
    <row r="247" spans="2:27" s="1" customFormat="1" x14ac:dyDescent="0.2">
      <c r="B247"/>
      <c r="C247"/>
      <c r="D247"/>
      <c r="E247"/>
      <c r="F247"/>
      <c r="G247"/>
      <c r="H247"/>
      <c r="I247"/>
      <c r="J247"/>
      <c r="K247"/>
      <c r="L247"/>
      <c r="M247"/>
      <c r="N247"/>
      <c r="O247"/>
      <c r="P247"/>
      <c r="Q247"/>
      <c r="R247"/>
      <c r="S247"/>
      <c r="T247"/>
      <c r="U247"/>
      <c r="V247"/>
      <c r="W247"/>
      <c r="X247"/>
      <c r="Y247"/>
      <c r="Z247"/>
      <c r="AA247"/>
    </row>
    <row r="248" spans="2:27" s="1" customFormat="1" x14ac:dyDescent="0.2">
      <c r="B248"/>
      <c r="C248"/>
      <c r="D248"/>
      <c r="E248"/>
      <c r="F248"/>
      <c r="G248"/>
      <c r="H248"/>
      <c r="I248"/>
      <c r="J248"/>
      <c r="K248"/>
      <c r="L248"/>
      <c r="M248"/>
      <c r="N248"/>
      <c r="O248"/>
      <c r="P248"/>
      <c r="Q248"/>
      <c r="R248"/>
      <c r="S248"/>
      <c r="T248"/>
      <c r="U248"/>
      <c r="V248"/>
      <c r="W248"/>
      <c r="X248"/>
      <c r="Y248"/>
      <c r="Z248"/>
      <c r="AA248"/>
    </row>
    <row r="249" spans="2:27" s="1" customFormat="1" x14ac:dyDescent="0.2">
      <c r="B249"/>
      <c r="C249"/>
      <c r="D249"/>
      <c r="E249"/>
      <c r="F249"/>
      <c r="G249"/>
      <c r="H249"/>
      <c r="I249"/>
      <c r="J249"/>
      <c r="K249"/>
      <c r="L249"/>
      <c r="M249"/>
      <c r="N249"/>
      <c r="O249"/>
      <c r="P249"/>
      <c r="Q249"/>
      <c r="R249"/>
      <c r="S249"/>
      <c r="T249"/>
      <c r="U249"/>
      <c r="V249"/>
      <c r="W249"/>
      <c r="X249"/>
      <c r="Y249"/>
      <c r="Z249"/>
      <c r="AA249"/>
    </row>
    <row r="250" spans="2:27" s="1" customFormat="1" x14ac:dyDescent="0.2">
      <c r="B250"/>
      <c r="C250"/>
      <c r="D250"/>
      <c r="E250"/>
      <c r="F250"/>
      <c r="G250"/>
      <c r="H250"/>
      <c r="I250"/>
      <c r="J250"/>
      <c r="K250"/>
      <c r="L250"/>
      <c r="M250"/>
      <c r="N250"/>
      <c r="O250"/>
      <c r="P250"/>
      <c r="Q250"/>
      <c r="R250"/>
      <c r="S250"/>
      <c r="T250"/>
      <c r="U250"/>
      <c r="V250"/>
      <c r="W250"/>
      <c r="X250"/>
      <c r="Y250"/>
      <c r="Z250"/>
      <c r="AA250"/>
    </row>
    <row r="251" spans="2:27" s="1" customFormat="1" x14ac:dyDescent="0.2">
      <c r="B251"/>
      <c r="C251"/>
      <c r="D251"/>
      <c r="E251"/>
      <c r="F251"/>
      <c r="G251"/>
      <c r="H251"/>
      <c r="I251"/>
      <c r="J251"/>
      <c r="K251"/>
      <c r="L251"/>
      <c r="M251"/>
      <c r="N251"/>
      <c r="O251"/>
      <c r="P251"/>
      <c r="Q251"/>
      <c r="R251"/>
      <c r="S251"/>
      <c r="T251"/>
      <c r="U251"/>
      <c r="V251"/>
      <c r="W251"/>
      <c r="X251"/>
      <c r="Y251"/>
      <c r="Z251"/>
      <c r="AA251"/>
    </row>
    <row r="252" spans="2:27" s="1" customFormat="1" x14ac:dyDescent="0.2">
      <c r="B252"/>
      <c r="C252"/>
      <c r="D252"/>
      <c r="E252"/>
      <c r="F252"/>
      <c r="G252"/>
      <c r="H252"/>
      <c r="I252"/>
      <c r="J252"/>
      <c r="K252"/>
      <c r="L252"/>
      <c r="M252"/>
      <c r="N252"/>
      <c r="O252"/>
      <c r="P252"/>
      <c r="Q252"/>
      <c r="R252"/>
      <c r="S252"/>
      <c r="T252"/>
      <c r="U252"/>
      <c r="V252"/>
      <c r="W252"/>
      <c r="X252"/>
      <c r="Y252"/>
      <c r="Z252"/>
      <c r="AA252"/>
    </row>
    <row r="253" spans="2:27" s="1" customFormat="1" x14ac:dyDescent="0.2">
      <c r="B253"/>
      <c r="C253"/>
      <c r="D253"/>
      <c r="E253"/>
      <c r="F253"/>
      <c r="G253"/>
      <c r="H253"/>
      <c r="I253"/>
      <c r="J253"/>
      <c r="K253"/>
      <c r="L253"/>
      <c r="M253"/>
      <c r="N253"/>
      <c r="O253"/>
      <c r="P253"/>
      <c r="Q253"/>
      <c r="R253"/>
      <c r="S253"/>
      <c r="T253"/>
      <c r="U253"/>
      <c r="V253"/>
      <c r="W253"/>
      <c r="X253"/>
      <c r="Y253"/>
      <c r="Z253"/>
      <c r="AA253"/>
    </row>
    <row r="254" spans="2:27" s="1" customFormat="1" x14ac:dyDescent="0.2">
      <c r="B254"/>
      <c r="C254"/>
      <c r="D254"/>
      <c r="E254"/>
      <c r="F254"/>
      <c r="G254"/>
      <c r="H254"/>
      <c r="I254"/>
      <c r="J254"/>
      <c r="K254"/>
      <c r="L254"/>
      <c r="M254"/>
      <c r="N254"/>
      <c r="O254"/>
      <c r="P254"/>
      <c r="Q254"/>
      <c r="R254"/>
      <c r="S254"/>
      <c r="T254"/>
      <c r="U254"/>
      <c r="V254"/>
      <c r="W254"/>
      <c r="X254"/>
      <c r="Y254"/>
      <c r="Z254"/>
      <c r="AA254"/>
    </row>
    <row r="255" spans="2:27" s="1" customFormat="1" x14ac:dyDescent="0.2">
      <c r="B255"/>
      <c r="C255"/>
      <c r="D255"/>
      <c r="E255"/>
      <c r="F255"/>
      <c r="G255"/>
      <c r="H255"/>
      <c r="I255"/>
      <c r="J255"/>
      <c r="K255"/>
      <c r="L255"/>
      <c r="M255"/>
      <c r="N255"/>
      <c r="O255"/>
      <c r="P255"/>
      <c r="Q255"/>
      <c r="R255"/>
      <c r="S255"/>
      <c r="T255"/>
      <c r="U255"/>
      <c r="V255"/>
      <c r="W255"/>
      <c r="X255"/>
      <c r="Y255"/>
      <c r="Z255"/>
      <c r="AA255"/>
    </row>
    <row r="256" spans="2:27" s="1" customFormat="1" x14ac:dyDescent="0.2">
      <c r="B256"/>
      <c r="C256"/>
      <c r="D256"/>
      <c r="E256"/>
      <c r="F256"/>
      <c r="G256"/>
      <c r="H256"/>
      <c r="I256"/>
      <c r="J256"/>
      <c r="K256"/>
      <c r="L256"/>
      <c r="M256"/>
      <c r="N256"/>
      <c r="O256"/>
      <c r="P256"/>
      <c r="Q256"/>
      <c r="R256"/>
      <c r="S256"/>
      <c r="T256"/>
      <c r="U256"/>
      <c r="V256"/>
      <c r="W256"/>
      <c r="X256"/>
      <c r="Y256"/>
      <c r="Z256"/>
      <c r="AA256"/>
    </row>
    <row r="257" spans="2:27" s="1" customFormat="1" x14ac:dyDescent="0.2">
      <c r="B257"/>
      <c r="C257"/>
      <c r="D257"/>
      <c r="E257"/>
      <c r="F257"/>
      <c r="G257"/>
      <c r="H257"/>
      <c r="I257"/>
      <c r="J257"/>
      <c r="K257"/>
      <c r="L257"/>
      <c r="M257"/>
      <c r="N257"/>
      <c r="O257"/>
      <c r="P257"/>
      <c r="Q257"/>
      <c r="R257"/>
      <c r="S257"/>
      <c r="T257"/>
      <c r="U257"/>
      <c r="V257"/>
      <c r="W257"/>
      <c r="X257"/>
      <c r="Y257"/>
      <c r="Z257"/>
      <c r="AA257"/>
    </row>
    <row r="258" spans="2:27" s="1" customFormat="1" x14ac:dyDescent="0.2">
      <c r="B258"/>
      <c r="C258"/>
      <c r="D258"/>
      <c r="E258"/>
      <c r="F258"/>
      <c r="G258"/>
      <c r="H258"/>
      <c r="I258"/>
      <c r="J258"/>
      <c r="K258"/>
      <c r="L258"/>
      <c r="M258"/>
      <c r="N258"/>
      <c r="O258"/>
      <c r="P258"/>
      <c r="Q258"/>
      <c r="R258"/>
      <c r="S258"/>
      <c r="T258"/>
      <c r="U258"/>
      <c r="V258"/>
      <c r="W258"/>
      <c r="X258"/>
      <c r="Y258"/>
      <c r="Z258"/>
      <c r="AA258"/>
    </row>
    <row r="259" spans="2:27" s="1" customFormat="1" x14ac:dyDescent="0.2">
      <c r="B259"/>
      <c r="C259"/>
      <c r="D259"/>
      <c r="E259"/>
      <c r="F259"/>
      <c r="G259"/>
      <c r="H259"/>
      <c r="I259"/>
      <c r="J259"/>
      <c r="K259"/>
      <c r="L259"/>
      <c r="M259"/>
      <c r="N259"/>
      <c r="O259"/>
      <c r="P259"/>
      <c r="Q259"/>
      <c r="R259"/>
      <c r="S259"/>
      <c r="T259"/>
      <c r="U259"/>
      <c r="V259"/>
      <c r="W259"/>
      <c r="X259"/>
      <c r="Y259"/>
      <c r="Z259"/>
      <c r="AA259"/>
    </row>
    <row r="260" spans="2:27" s="1" customFormat="1" x14ac:dyDescent="0.2">
      <c r="B260"/>
      <c r="C260"/>
      <c r="D260"/>
      <c r="E260"/>
      <c r="F260"/>
      <c r="G260"/>
      <c r="H260"/>
      <c r="I260"/>
      <c r="J260"/>
      <c r="K260"/>
      <c r="L260"/>
      <c r="M260"/>
      <c r="N260"/>
      <c r="O260"/>
      <c r="P260"/>
      <c r="Q260"/>
      <c r="R260"/>
      <c r="S260"/>
      <c r="T260"/>
      <c r="U260"/>
      <c r="V260"/>
      <c r="W260"/>
      <c r="X260"/>
      <c r="Y260"/>
      <c r="Z260"/>
      <c r="AA260"/>
    </row>
    <row r="261" spans="2:27" s="1" customFormat="1" x14ac:dyDescent="0.2">
      <c r="B261"/>
      <c r="C261"/>
      <c r="D261"/>
      <c r="E261"/>
      <c r="F261"/>
      <c r="G261"/>
      <c r="H261"/>
      <c r="I261"/>
      <c r="J261"/>
      <c r="K261"/>
      <c r="L261"/>
      <c r="M261"/>
      <c r="N261"/>
      <c r="O261"/>
      <c r="P261"/>
      <c r="Q261"/>
      <c r="R261"/>
      <c r="S261"/>
      <c r="T261"/>
      <c r="U261"/>
      <c r="V261"/>
      <c r="W261"/>
      <c r="X261"/>
      <c r="Y261"/>
      <c r="Z261"/>
      <c r="AA261"/>
    </row>
    <row r="262" spans="2:27" s="1" customFormat="1" x14ac:dyDescent="0.2">
      <c r="B262"/>
      <c r="C262"/>
      <c r="D262"/>
      <c r="E262"/>
      <c r="F262"/>
      <c r="G262"/>
      <c r="H262"/>
      <c r="I262"/>
      <c r="J262"/>
      <c r="K262"/>
      <c r="L262"/>
      <c r="M262"/>
      <c r="N262"/>
      <c r="O262"/>
      <c r="P262"/>
      <c r="Q262"/>
      <c r="R262"/>
      <c r="S262"/>
      <c r="T262"/>
      <c r="U262"/>
      <c r="V262"/>
      <c r="W262"/>
      <c r="X262"/>
      <c r="Y262"/>
      <c r="Z262"/>
      <c r="AA262"/>
    </row>
    <row r="263" spans="2:27" s="1" customFormat="1" x14ac:dyDescent="0.2">
      <c r="B263"/>
      <c r="C263"/>
      <c r="D263"/>
      <c r="E263"/>
      <c r="F263"/>
      <c r="G263"/>
      <c r="H263"/>
      <c r="I263"/>
      <c r="J263"/>
      <c r="K263"/>
      <c r="L263"/>
      <c r="M263"/>
      <c r="N263"/>
      <c r="O263"/>
      <c r="P263"/>
      <c r="Q263"/>
      <c r="R263"/>
      <c r="S263"/>
      <c r="T263"/>
      <c r="U263"/>
      <c r="V263"/>
      <c r="W263"/>
      <c r="X263"/>
      <c r="Y263"/>
      <c r="Z263"/>
      <c r="AA263"/>
    </row>
    <row r="264" spans="2:27" s="1" customFormat="1" x14ac:dyDescent="0.2">
      <c r="B264"/>
      <c r="C264"/>
      <c r="D264"/>
      <c r="E264"/>
      <c r="F264"/>
      <c r="G264"/>
      <c r="H264"/>
      <c r="I264"/>
      <c r="J264"/>
      <c r="K264"/>
      <c r="L264"/>
      <c r="M264"/>
      <c r="N264"/>
      <c r="O264"/>
      <c r="P264"/>
      <c r="Q264"/>
      <c r="R264"/>
      <c r="S264"/>
      <c r="T264"/>
      <c r="U264"/>
      <c r="V264"/>
      <c r="W264"/>
      <c r="X264"/>
      <c r="Y264"/>
      <c r="Z264"/>
      <c r="AA264"/>
    </row>
    <row r="265" spans="2:27" s="1" customFormat="1" x14ac:dyDescent="0.2">
      <c r="B265"/>
      <c r="C265"/>
      <c r="D265"/>
      <c r="E265"/>
      <c r="F265"/>
      <c r="G265"/>
      <c r="H265"/>
      <c r="I265"/>
      <c r="J265"/>
      <c r="K265"/>
      <c r="L265"/>
      <c r="M265"/>
      <c r="N265"/>
      <c r="O265"/>
      <c r="P265"/>
      <c r="Q265"/>
      <c r="R265"/>
      <c r="S265"/>
      <c r="T265"/>
      <c r="U265"/>
      <c r="V265"/>
      <c r="W265"/>
      <c r="X265"/>
      <c r="Y265"/>
      <c r="Z265"/>
      <c r="AA265"/>
    </row>
    <row r="266" spans="2:27" s="1" customFormat="1" x14ac:dyDescent="0.2">
      <c r="B266"/>
      <c r="C266"/>
      <c r="D266"/>
      <c r="E266"/>
      <c r="F266"/>
      <c r="G266"/>
      <c r="H266"/>
      <c r="I266"/>
      <c r="J266"/>
      <c r="K266"/>
      <c r="L266"/>
      <c r="M266"/>
      <c r="N266"/>
      <c r="O266"/>
      <c r="P266"/>
      <c r="Q266"/>
      <c r="R266"/>
      <c r="S266"/>
      <c r="T266"/>
      <c r="U266"/>
      <c r="V266"/>
      <c r="W266"/>
      <c r="X266"/>
      <c r="Y266"/>
      <c r="Z266"/>
      <c r="AA266"/>
    </row>
    <row r="267" spans="2:27" s="1" customFormat="1" x14ac:dyDescent="0.2">
      <c r="B267"/>
      <c r="C267"/>
      <c r="D267"/>
      <c r="E267"/>
      <c r="F267"/>
      <c r="G267"/>
      <c r="H267"/>
      <c r="I267"/>
      <c r="J267"/>
      <c r="K267"/>
      <c r="L267"/>
      <c r="M267"/>
      <c r="N267"/>
      <c r="O267"/>
      <c r="P267"/>
      <c r="Q267"/>
      <c r="R267"/>
      <c r="S267"/>
      <c r="T267"/>
      <c r="U267"/>
      <c r="V267"/>
      <c r="W267"/>
      <c r="X267"/>
      <c r="Y267"/>
      <c r="Z267"/>
      <c r="AA267"/>
    </row>
    <row r="268" spans="2:27" s="1" customFormat="1" x14ac:dyDescent="0.2">
      <c r="B268"/>
      <c r="C268"/>
      <c r="D268"/>
      <c r="E268"/>
      <c r="F268"/>
      <c r="G268"/>
      <c r="H268"/>
      <c r="I268"/>
      <c r="J268"/>
      <c r="K268"/>
      <c r="L268"/>
      <c r="M268"/>
      <c r="N268"/>
      <c r="O268"/>
      <c r="P268"/>
      <c r="Q268"/>
      <c r="R268"/>
      <c r="S268"/>
      <c r="T268"/>
      <c r="U268"/>
      <c r="V268"/>
      <c r="W268"/>
      <c r="X268"/>
      <c r="Y268"/>
      <c r="Z268"/>
      <c r="AA268"/>
    </row>
    <row r="269" spans="2:27" s="1" customFormat="1" x14ac:dyDescent="0.2">
      <c r="B269"/>
      <c r="C269"/>
      <c r="D269"/>
      <c r="E269"/>
      <c r="F269"/>
      <c r="G269"/>
      <c r="H269"/>
      <c r="I269"/>
      <c r="J269"/>
      <c r="K269"/>
      <c r="L269"/>
      <c r="M269"/>
      <c r="N269"/>
      <c r="O269"/>
      <c r="P269"/>
      <c r="Q269"/>
      <c r="R269"/>
      <c r="S269"/>
      <c r="T269"/>
      <c r="U269"/>
      <c r="V269"/>
      <c r="W269"/>
      <c r="X269"/>
      <c r="Y269"/>
      <c r="Z269"/>
      <c r="AA269"/>
    </row>
    <row r="270" spans="2:27" s="1" customFormat="1" x14ac:dyDescent="0.2">
      <c r="B270"/>
      <c r="C270"/>
      <c r="D270"/>
      <c r="E270"/>
      <c r="F270"/>
      <c r="G270"/>
      <c r="H270"/>
      <c r="I270"/>
      <c r="J270"/>
      <c r="K270"/>
      <c r="L270"/>
      <c r="M270"/>
      <c r="N270"/>
      <c r="O270"/>
      <c r="P270"/>
      <c r="Q270"/>
      <c r="R270"/>
      <c r="S270"/>
      <c r="T270"/>
      <c r="U270"/>
      <c r="V270"/>
      <c r="W270"/>
      <c r="X270"/>
      <c r="Y270"/>
      <c r="Z270"/>
      <c r="AA270"/>
    </row>
    <row r="271" spans="2:27" s="1" customFormat="1" x14ac:dyDescent="0.2">
      <c r="B271"/>
      <c r="C271"/>
      <c r="D271"/>
      <c r="E271"/>
      <c r="F271"/>
      <c r="G271"/>
      <c r="H271"/>
      <c r="I271"/>
      <c r="J271"/>
      <c r="K271"/>
      <c r="L271"/>
      <c r="M271"/>
      <c r="N271"/>
      <c r="O271"/>
      <c r="P271"/>
      <c r="Q271"/>
      <c r="R271"/>
      <c r="S271"/>
      <c r="T271"/>
      <c r="U271"/>
      <c r="V271"/>
      <c r="W271"/>
      <c r="X271"/>
      <c r="Y271"/>
      <c r="Z271"/>
      <c r="AA271"/>
    </row>
    <row r="272" spans="2:27" s="1" customFormat="1" x14ac:dyDescent="0.2">
      <c r="B272"/>
      <c r="C272"/>
      <c r="D272"/>
      <c r="E272"/>
      <c r="F272"/>
      <c r="G272"/>
      <c r="H272"/>
      <c r="I272"/>
      <c r="J272"/>
      <c r="K272"/>
      <c r="L272"/>
      <c r="M272"/>
      <c r="N272"/>
      <c r="O272"/>
      <c r="P272"/>
      <c r="Q272"/>
      <c r="R272"/>
      <c r="S272"/>
      <c r="T272"/>
      <c r="U272"/>
      <c r="V272"/>
      <c r="W272"/>
      <c r="X272"/>
      <c r="Y272"/>
      <c r="Z272"/>
      <c r="AA272"/>
    </row>
    <row r="273" spans="2:27" s="1" customFormat="1" x14ac:dyDescent="0.2">
      <c r="B273"/>
      <c r="C273"/>
      <c r="D273"/>
      <c r="E273"/>
      <c r="F273"/>
      <c r="G273"/>
      <c r="H273"/>
      <c r="I273"/>
      <c r="J273"/>
      <c r="K273"/>
      <c r="L273"/>
      <c r="M273"/>
      <c r="N273"/>
      <c r="O273"/>
      <c r="P273"/>
      <c r="Q273"/>
      <c r="R273"/>
      <c r="S273"/>
      <c r="T273"/>
      <c r="U273"/>
      <c r="V273"/>
      <c r="W273"/>
      <c r="X273"/>
      <c r="Y273"/>
      <c r="Z273"/>
      <c r="AA273"/>
    </row>
    <row r="274" spans="2:27" s="1" customFormat="1" x14ac:dyDescent="0.2">
      <c r="B274"/>
      <c r="C274"/>
      <c r="D274"/>
      <c r="E274"/>
      <c r="F274"/>
      <c r="G274"/>
      <c r="H274"/>
      <c r="I274"/>
      <c r="J274"/>
      <c r="K274"/>
      <c r="L274"/>
      <c r="M274"/>
      <c r="N274"/>
      <c r="O274"/>
      <c r="P274"/>
      <c r="Q274"/>
      <c r="R274"/>
      <c r="S274"/>
      <c r="T274"/>
      <c r="U274"/>
      <c r="V274"/>
      <c r="W274"/>
      <c r="X274"/>
      <c r="Y274"/>
      <c r="Z274"/>
      <c r="AA274"/>
    </row>
    <row r="275" spans="2:27" s="1" customFormat="1" x14ac:dyDescent="0.2">
      <c r="B275"/>
      <c r="C275"/>
      <c r="D275"/>
      <c r="E275"/>
      <c r="F275"/>
      <c r="G275"/>
      <c r="H275"/>
      <c r="I275"/>
      <c r="J275"/>
      <c r="K275"/>
      <c r="L275"/>
      <c r="M275"/>
      <c r="N275"/>
      <c r="O275"/>
      <c r="P275"/>
      <c r="Q275"/>
      <c r="R275"/>
      <c r="S275"/>
      <c r="T275"/>
      <c r="U275"/>
      <c r="V275"/>
      <c r="W275"/>
      <c r="X275"/>
      <c r="Y275"/>
      <c r="Z275"/>
      <c r="AA275"/>
    </row>
    <row r="276" spans="2:27" s="1" customFormat="1" x14ac:dyDescent="0.2">
      <c r="B276"/>
      <c r="C276"/>
      <c r="D276"/>
      <c r="E276"/>
      <c r="F276"/>
      <c r="G276"/>
      <c r="H276"/>
      <c r="I276"/>
      <c r="J276"/>
      <c r="K276"/>
      <c r="L276"/>
      <c r="M276"/>
      <c r="N276"/>
      <c r="O276"/>
      <c r="P276"/>
      <c r="Q276"/>
      <c r="R276"/>
      <c r="S276"/>
      <c r="T276"/>
      <c r="U276"/>
      <c r="V276"/>
      <c r="W276"/>
      <c r="X276"/>
      <c r="Y276"/>
      <c r="Z276"/>
      <c r="AA276"/>
    </row>
    <row r="277" spans="2:27" s="1" customFormat="1" x14ac:dyDescent="0.2">
      <c r="B277"/>
      <c r="C277"/>
      <c r="D277"/>
      <c r="E277"/>
      <c r="F277"/>
      <c r="G277"/>
      <c r="H277"/>
      <c r="I277"/>
      <c r="J277"/>
      <c r="K277"/>
      <c r="L277"/>
      <c r="M277"/>
      <c r="N277"/>
      <c r="O277"/>
      <c r="P277"/>
      <c r="Q277"/>
      <c r="R277"/>
      <c r="S277"/>
      <c r="T277"/>
      <c r="U277"/>
      <c r="V277"/>
      <c r="W277"/>
      <c r="X277"/>
      <c r="Y277"/>
      <c r="Z277"/>
      <c r="AA277"/>
    </row>
    <row r="278" spans="2:27" s="1" customFormat="1" x14ac:dyDescent="0.2">
      <c r="B278"/>
      <c r="C278"/>
      <c r="D278"/>
      <c r="E278"/>
      <c r="F278"/>
      <c r="G278"/>
      <c r="H278"/>
      <c r="I278"/>
      <c r="J278"/>
      <c r="K278"/>
      <c r="L278"/>
      <c r="M278"/>
      <c r="N278"/>
      <c r="O278"/>
      <c r="P278"/>
      <c r="Q278"/>
      <c r="R278"/>
      <c r="S278"/>
      <c r="T278"/>
      <c r="U278"/>
      <c r="V278"/>
      <c r="W278"/>
      <c r="X278"/>
      <c r="Y278"/>
      <c r="Z278"/>
      <c r="AA278"/>
    </row>
    <row r="279" spans="2:27" s="1" customFormat="1" x14ac:dyDescent="0.2">
      <c r="B279"/>
      <c r="C279"/>
      <c r="D279"/>
      <c r="E279"/>
      <c r="F279"/>
      <c r="G279"/>
      <c r="H279"/>
      <c r="I279"/>
      <c r="J279"/>
      <c r="K279"/>
      <c r="L279"/>
      <c r="M279"/>
      <c r="N279"/>
      <c r="O279"/>
      <c r="P279"/>
      <c r="Q279"/>
      <c r="R279"/>
      <c r="S279"/>
      <c r="T279"/>
      <c r="U279"/>
      <c r="V279"/>
      <c r="W279"/>
      <c r="X279"/>
      <c r="Y279"/>
      <c r="Z279"/>
      <c r="AA279"/>
    </row>
    <row r="280" spans="2:27" s="1" customFormat="1" x14ac:dyDescent="0.2">
      <c r="B280"/>
      <c r="C280"/>
      <c r="D280"/>
      <c r="E280"/>
      <c r="F280"/>
      <c r="G280"/>
      <c r="H280"/>
      <c r="I280"/>
      <c r="J280"/>
      <c r="K280"/>
      <c r="L280"/>
      <c r="M280"/>
      <c r="N280"/>
      <c r="O280"/>
      <c r="P280"/>
      <c r="Q280"/>
      <c r="R280"/>
      <c r="S280"/>
      <c r="T280"/>
      <c r="U280"/>
      <c r="V280"/>
      <c r="W280"/>
      <c r="X280"/>
      <c r="Y280"/>
      <c r="Z280"/>
      <c r="AA280"/>
    </row>
    <row r="281" spans="2:27" s="1" customFormat="1" x14ac:dyDescent="0.2">
      <c r="B281"/>
      <c r="C281"/>
      <c r="D281"/>
      <c r="E281"/>
      <c r="F281"/>
      <c r="G281"/>
      <c r="H281"/>
      <c r="I281"/>
      <c r="J281"/>
      <c r="K281"/>
      <c r="L281"/>
      <c r="M281"/>
      <c r="N281"/>
      <c r="O281"/>
      <c r="P281"/>
      <c r="Q281"/>
      <c r="R281"/>
      <c r="S281"/>
      <c r="T281"/>
      <c r="U281"/>
      <c r="V281"/>
      <c r="W281"/>
      <c r="X281"/>
      <c r="Y281"/>
      <c r="Z281"/>
      <c r="AA281"/>
    </row>
    <row r="282" spans="2:27" s="1" customFormat="1" x14ac:dyDescent="0.2">
      <c r="B282"/>
      <c r="C282"/>
      <c r="D282"/>
      <c r="E282"/>
      <c r="F282"/>
      <c r="G282"/>
      <c r="H282"/>
      <c r="I282"/>
      <c r="J282"/>
      <c r="K282"/>
      <c r="L282"/>
      <c r="M282"/>
      <c r="N282"/>
      <c r="O282"/>
      <c r="P282"/>
      <c r="Q282"/>
      <c r="R282"/>
      <c r="S282"/>
      <c r="T282"/>
      <c r="U282"/>
      <c r="V282"/>
      <c r="W282"/>
      <c r="X282"/>
      <c r="Y282"/>
      <c r="Z282"/>
      <c r="AA282"/>
    </row>
    <row r="283" spans="2:27" s="1" customFormat="1" x14ac:dyDescent="0.2">
      <c r="B283"/>
      <c r="C283"/>
      <c r="D283"/>
      <c r="E283"/>
      <c r="F283"/>
      <c r="G283"/>
      <c r="H283"/>
      <c r="I283"/>
      <c r="J283"/>
      <c r="K283"/>
      <c r="L283"/>
      <c r="M283"/>
      <c r="N283"/>
      <c r="O283"/>
      <c r="P283"/>
      <c r="Q283"/>
      <c r="R283"/>
      <c r="S283"/>
      <c r="T283"/>
      <c r="U283"/>
      <c r="V283"/>
      <c r="W283"/>
      <c r="X283"/>
      <c r="Y283"/>
      <c r="Z283"/>
      <c r="AA283"/>
    </row>
    <row r="284" spans="2:27" s="1" customFormat="1" x14ac:dyDescent="0.2">
      <c r="B284"/>
      <c r="C284"/>
      <c r="D284"/>
      <c r="E284"/>
      <c r="F284"/>
      <c r="G284"/>
      <c r="H284"/>
      <c r="I284"/>
      <c r="J284"/>
      <c r="K284"/>
      <c r="L284"/>
      <c r="M284"/>
      <c r="N284"/>
      <c r="O284"/>
      <c r="P284"/>
      <c r="Q284"/>
      <c r="R284"/>
      <c r="S284"/>
      <c r="T284"/>
      <c r="U284"/>
      <c r="V284"/>
      <c r="W284"/>
      <c r="X284"/>
      <c r="Y284"/>
      <c r="Z284"/>
      <c r="AA284"/>
    </row>
    <row r="285" spans="2:27" s="1" customFormat="1" x14ac:dyDescent="0.2">
      <c r="B285"/>
      <c r="C285"/>
      <c r="D285"/>
      <c r="E285"/>
      <c r="F285"/>
      <c r="G285"/>
      <c r="H285"/>
      <c r="I285"/>
      <c r="J285"/>
      <c r="K285"/>
      <c r="L285"/>
      <c r="M285"/>
      <c r="N285"/>
      <c r="O285"/>
      <c r="P285"/>
      <c r="Q285"/>
      <c r="R285"/>
      <c r="S285"/>
      <c r="T285"/>
      <c r="U285"/>
      <c r="V285"/>
      <c r="W285"/>
      <c r="X285"/>
      <c r="Y285"/>
      <c r="Z285"/>
      <c r="AA285"/>
    </row>
    <row r="286" spans="2:27" s="1" customFormat="1" x14ac:dyDescent="0.2">
      <c r="B286"/>
      <c r="C286"/>
      <c r="D286"/>
      <c r="E286"/>
      <c r="F286"/>
      <c r="G286"/>
      <c r="H286"/>
      <c r="I286"/>
      <c r="J286"/>
      <c r="K286"/>
      <c r="L286"/>
      <c r="M286"/>
      <c r="N286"/>
      <c r="O286"/>
      <c r="P286"/>
      <c r="Q286"/>
      <c r="R286"/>
      <c r="S286"/>
      <c r="T286"/>
      <c r="U286"/>
      <c r="V286"/>
      <c r="W286"/>
      <c r="X286"/>
      <c r="Y286"/>
      <c r="Z286"/>
      <c r="AA286"/>
    </row>
    <row r="287" spans="2:27" s="1" customFormat="1" x14ac:dyDescent="0.2">
      <c r="B287"/>
      <c r="C287"/>
      <c r="D287"/>
      <c r="E287"/>
      <c r="F287"/>
      <c r="G287"/>
      <c r="H287"/>
      <c r="I287"/>
      <c r="J287"/>
      <c r="K287"/>
      <c r="L287"/>
      <c r="M287"/>
      <c r="N287"/>
      <c r="O287"/>
      <c r="P287"/>
      <c r="Q287"/>
      <c r="R287"/>
      <c r="S287"/>
      <c r="T287"/>
      <c r="U287"/>
      <c r="V287"/>
      <c r="W287"/>
      <c r="X287"/>
      <c r="Y287"/>
      <c r="Z287"/>
      <c r="AA287"/>
    </row>
    <row r="288" spans="2:27" s="1" customFormat="1" x14ac:dyDescent="0.2">
      <c r="B288"/>
      <c r="C288"/>
      <c r="D288"/>
      <c r="E288"/>
      <c r="F288"/>
      <c r="G288"/>
      <c r="H288"/>
      <c r="I288"/>
      <c r="J288"/>
      <c r="K288"/>
      <c r="L288"/>
      <c r="M288"/>
      <c r="N288"/>
      <c r="O288"/>
      <c r="P288"/>
      <c r="Q288"/>
      <c r="R288"/>
      <c r="S288"/>
      <c r="T288"/>
      <c r="U288"/>
      <c r="V288"/>
      <c r="W288"/>
      <c r="X288"/>
      <c r="Y288"/>
      <c r="Z288"/>
      <c r="AA288"/>
    </row>
    <row r="289" spans="2:27" s="1" customFormat="1" x14ac:dyDescent="0.2">
      <c r="B289"/>
      <c r="C289"/>
      <c r="D289"/>
      <c r="E289"/>
      <c r="F289"/>
      <c r="G289"/>
      <c r="H289"/>
      <c r="I289"/>
      <c r="J289"/>
      <c r="K289"/>
      <c r="L289"/>
      <c r="M289"/>
      <c r="N289"/>
      <c r="O289"/>
      <c r="P289"/>
      <c r="Q289"/>
      <c r="R289"/>
      <c r="S289"/>
      <c r="T289"/>
      <c r="U289"/>
      <c r="V289"/>
      <c r="W289"/>
      <c r="X289"/>
      <c r="Y289"/>
      <c r="Z289"/>
      <c r="AA289"/>
    </row>
    <row r="290" spans="2:27" s="1" customFormat="1" x14ac:dyDescent="0.2">
      <c r="B290"/>
      <c r="C290"/>
      <c r="D290"/>
      <c r="E290"/>
      <c r="F290"/>
      <c r="G290"/>
      <c r="H290"/>
      <c r="I290"/>
      <c r="J290"/>
      <c r="K290"/>
      <c r="L290"/>
      <c r="M290"/>
      <c r="N290"/>
      <c r="O290"/>
      <c r="P290"/>
      <c r="Q290"/>
      <c r="R290"/>
      <c r="S290"/>
      <c r="T290"/>
      <c r="U290"/>
      <c r="V290"/>
      <c r="W290"/>
      <c r="X290"/>
      <c r="Y290"/>
      <c r="Z290"/>
      <c r="AA290"/>
    </row>
    <row r="291" spans="2:27" s="1" customFormat="1" x14ac:dyDescent="0.2">
      <c r="B291"/>
      <c r="C291"/>
      <c r="D291"/>
      <c r="E291"/>
      <c r="F291"/>
      <c r="G291"/>
      <c r="H291"/>
      <c r="I291"/>
      <c r="J291"/>
      <c r="K291"/>
      <c r="L291"/>
      <c r="M291"/>
      <c r="N291"/>
      <c r="O291"/>
      <c r="P291"/>
      <c r="Q291"/>
      <c r="R291"/>
      <c r="S291"/>
      <c r="T291"/>
      <c r="U291"/>
      <c r="V291"/>
      <c r="W291"/>
      <c r="X291"/>
      <c r="Y291"/>
      <c r="Z291"/>
      <c r="AA291"/>
    </row>
    <row r="292" spans="2:27" s="1" customFormat="1" x14ac:dyDescent="0.2">
      <c r="B292"/>
      <c r="C292"/>
      <c r="D292"/>
      <c r="E292"/>
      <c r="F292"/>
      <c r="G292"/>
      <c r="H292"/>
      <c r="I292"/>
      <c r="J292"/>
      <c r="K292"/>
      <c r="L292"/>
      <c r="M292"/>
      <c r="N292"/>
      <c r="O292"/>
      <c r="P292"/>
      <c r="Q292"/>
      <c r="R292"/>
      <c r="S292"/>
      <c r="T292"/>
      <c r="U292"/>
      <c r="V292"/>
      <c r="W292"/>
      <c r="X292"/>
      <c r="Y292"/>
      <c r="Z292"/>
      <c r="AA292"/>
    </row>
    <row r="293" spans="2:27" s="1" customFormat="1" x14ac:dyDescent="0.2">
      <c r="B293"/>
      <c r="C293"/>
      <c r="D293"/>
      <c r="E293"/>
      <c r="F293"/>
      <c r="G293"/>
      <c r="H293"/>
      <c r="I293"/>
      <c r="J293"/>
      <c r="K293"/>
      <c r="L293"/>
      <c r="M293"/>
      <c r="N293"/>
      <c r="O293"/>
      <c r="P293"/>
      <c r="Q293"/>
      <c r="R293"/>
      <c r="S293"/>
      <c r="T293"/>
      <c r="U293"/>
      <c r="V293"/>
      <c r="W293"/>
      <c r="X293"/>
      <c r="Y293"/>
      <c r="Z293"/>
      <c r="AA293"/>
    </row>
    <row r="294" spans="2:27" s="1" customFormat="1" x14ac:dyDescent="0.2">
      <c r="B294"/>
      <c r="C294"/>
      <c r="D294"/>
      <c r="E294"/>
      <c r="F294"/>
      <c r="G294"/>
      <c r="H294"/>
      <c r="I294"/>
      <c r="J294"/>
      <c r="K294"/>
      <c r="L294"/>
      <c r="M294"/>
      <c r="N294"/>
      <c r="O294"/>
      <c r="P294"/>
      <c r="Q294"/>
      <c r="R294"/>
      <c r="S294"/>
      <c r="T294"/>
      <c r="U294"/>
      <c r="V294"/>
      <c r="W294"/>
      <c r="X294"/>
      <c r="Y294"/>
      <c r="Z294"/>
      <c r="AA294"/>
    </row>
    <row r="295" spans="2:27" s="1" customFormat="1" x14ac:dyDescent="0.2">
      <c r="B295"/>
      <c r="C295"/>
      <c r="D295"/>
      <c r="E295"/>
      <c r="F295"/>
      <c r="G295"/>
      <c r="H295"/>
      <c r="I295"/>
      <c r="J295"/>
      <c r="K295"/>
      <c r="L295"/>
      <c r="M295"/>
      <c r="N295"/>
      <c r="O295"/>
      <c r="P295"/>
      <c r="Q295"/>
      <c r="R295"/>
      <c r="S295"/>
      <c r="T295"/>
      <c r="U295"/>
      <c r="V295"/>
      <c r="W295"/>
      <c r="X295"/>
      <c r="Y295"/>
      <c r="Z295"/>
      <c r="AA295"/>
    </row>
    <row r="296" spans="2:27" s="1" customFormat="1" x14ac:dyDescent="0.2">
      <c r="B296"/>
      <c r="C296"/>
      <c r="D296"/>
      <c r="E296"/>
      <c r="F296"/>
      <c r="G296"/>
      <c r="H296"/>
      <c r="I296"/>
      <c r="J296"/>
      <c r="K296"/>
      <c r="L296"/>
      <c r="M296"/>
      <c r="N296"/>
      <c r="O296"/>
      <c r="P296"/>
      <c r="Q296"/>
      <c r="R296"/>
      <c r="S296"/>
      <c r="T296"/>
      <c r="U296"/>
      <c r="V296"/>
      <c r="W296"/>
      <c r="X296"/>
      <c r="Y296"/>
      <c r="Z296"/>
      <c r="AA296"/>
    </row>
    <row r="297" spans="2:27" s="1" customFormat="1" x14ac:dyDescent="0.2">
      <c r="B297"/>
      <c r="C297"/>
      <c r="D297"/>
      <c r="E297"/>
      <c r="F297"/>
      <c r="G297"/>
      <c r="H297"/>
      <c r="I297"/>
      <c r="J297"/>
      <c r="K297"/>
      <c r="L297"/>
      <c r="M297"/>
      <c r="N297"/>
      <c r="O297"/>
      <c r="P297"/>
      <c r="Q297"/>
      <c r="R297"/>
      <c r="S297"/>
      <c r="T297"/>
      <c r="U297"/>
      <c r="V297"/>
      <c r="W297"/>
      <c r="X297"/>
      <c r="Y297"/>
      <c r="Z297"/>
      <c r="AA297"/>
    </row>
    <row r="298" spans="2:27" s="1" customFormat="1" x14ac:dyDescent="0.2">
      <c r="B298"/>
      <c r="C298"/>
      <c r="D298"/>
      <c r="E298"/>
      <c r="F298"/>
      <c r="G298"/>
      <c r="H298"/>
      <c r="I298"/>
      <c r="J298"/>
      <c r="K298"/>
      <c r="L298"/>
      <c r="M298"/>
      <c r="N298"/>
      <c r="O298"/>
      <c r="P298"/>
      <c r="Q298"/>
      <c r="R298"/>
      <c r="S298"/>
      <c r="T298"/>
      <c r="U298"/>
      <c r="V298"/>
      <c r="W298"/>
      <c r="X298"/>
      <c r="Y298"/>
      <c r="Z298"/>
      <c r="AA298"/>
    </row>
    <row r="299" spans="2:27" s="1" customFormat="1" x14ac:dyDescent="0.2">
      <c r="B299"/>
      <c r="C299"/>
      <c r="D299"/>
      <c r="E299"/>
      <c r="F299"/>
      <c r="G299"/>
      <c r="H299"/>
      <c r="I299"/>
      <c r="J299"/>
      <c r="K299"/>
      <c r="L299"/>
      <c r="M299"/>
      <c r="N299"/>
      <c r="O299"/>
      <c r="P299"/>
      <c r="Q299"/>
      <c r="R299"/>
      <c r="S299"/>
      <c r="T299"/>
      <c r="U299"/>
      <c r="V299"/>
      <c r="W299"/>
      <c r="X299"/>
      <c r="Y299"/>
      <c r="Z299"/>
      <c r="AA299"/>
    </row>
    <row r="300" spans="2:27" s="1" customFormat="1" x14ac:dyDescent="0.2">
      <c r="B300"/>
      <c r="C300"/>
      <c r="D300"/>
      <c r="E300"/>
      <c r="F300"/>
      <c r="G300"/>
      <c r="H300"/>
      <c r="I300"/>
      <c r="J300"/>
      <c r="K300"/>
      <c r="L300"/>
      <c r="M300"/>
      <c r="N300"/>
      <c r="O300"/>
      <c r="P300"/>
      <c r="Q300"/>
      <c r="R300"/>
      <c r="S300"/>
      <c r="T300"/>
      <c r="U300"/>
      <c r="V300"/>
      <c r="W300"/>
      <c r="X300"/>
      <c r="Y300"/>
      <c r="Z300"/>
      <c r="AA300"/>
    </row>
    <row r="301" spans="2:27" s="1" customFormat="1" x14ac:dyDescent="0.2">
      <c r="B301"/>
      <c r="C301"/>
      <c r="D301"/>
      <c r="E301"/>
      <c r="F301"/>
      <c r="G301"/>
      <c r="H301"/>
      <c r="I301"/>
      <c r="J301"/>
      <c r="K301"/>
      <c r="L301"/>
      <c r="M301"/>
      <c r="N301"/>
      <c r="O301"/>
      <c r="P301"/>
      <c r="Q301"/>
      <c r="R301"/>
      <c r="S301"/>
      <c r="T301"/>
      <c r="U301"/>
      <c r="V301"/>
      <c r="W301"/>
      <c r="X301"/>
      <c r="Y301"/>
      <c r="Z301"/>
      <c r="AA301"/>
    </row>
    <row r="302" spans="2:27" s="1" customFormat="1" x14ac:dyDescent="0.2">
      <c r="B302"/>
      <c r="C302"/>
      <c r="D302"/>
      <c r="E302"/>
      <c r="F302"/>
      <c r="G302"/>
      <c r="H302"/>
      <c r="I302"/>
      <c r="J302"/>
      <c r="K302"/>
      <c r="L302"/>
      <c r="M302"/>
      <c r="N302"/>
      <c r="O302"/>
      <c r="P302"/>
      <c r="Q302"/>
      <c r="R302"/>
      <c r="S302"/>
      <c r="T302"/>
      <c r="U302"/>
      <c r="V302"/>
      <c r="W302"/>
      <c r="X302"/>
      <c r="Y302"/>
      <c r="Z302"/>
      <c r="AA302"/>
    </row>
    <row r="303" spans="2:27" s="1" customFormat="1" x14ac:dyDescent="0.2">
      <c r="B303"/>
      <c r="C303"/>
      <c r="D303"/>
      <c r="E303"/>
      <c r="F303"/>
      <c r="G303"/>
      <c r="H303"/>
      <c r="I303"/>
      <c r="J303"/>
      <c r="K303"/>
      <c r="L303"/>
      <c r="M303"/>
      <c r="N303"/>
      <c r="O303"/>
      <c r="P303"/>
      <c r="Q303"/>
      <c r="R303"/>
      <c r="S303"/>
      <c r="T303"/>
      <c r="U303"/>
      <c r="V303"/>
      <c r="W303"/>
      <c r="X303"/>
      <c r="Y303"/>
      <c r="Z303"/>
      <c r="AA303"/>
    </row>
    <row r="304" spans="2:27" s="1" customFormat="1" x14ac:dyDescent="0.2">
      <c r="B304"/>
      <c r="C304"/>
      <c r="D304"/>
      <c r="E304"/>
      <c r="F304"/>
      <c r="G304"/>
      <c r="H304"/>
      <c r="I304"/>
      <c r="J304"/>
      <c r="K304"/>
      <c r="L304"/>
      <c r="M304"/>
      <c r="N304"/>
      <c r="O304"/>
      <c r="P304"/>
      <c r="Q304"/>
      <c r="R304"/>
      <c r="S304"/>
      <c r="T304"/>
      <c r="U304"/>
      <c r="V304"/>
      <c r="W304"/>
      <c r="X304"/>
      <c r="Y304"/>
      <c r="Z304"/>
      <c r="AA304"/>
    </row>
    <row r="305" spans="2:27" s="1" customFormat="1" x14ac:dyDescent="0.2">
      <c r="B305"/>
      <c r="C305"/>
      <c r="D305"/>
      <c r="E305"/>
      <c r="F305"/>
      <c r="G305"/>
      <c r="H305"/>
      <c r="I305"/>
      <c r="J305"/>
      <c r="K305"/>
      <c r="L305"/>
      <c r="M305"/>
      <c r="N305"/>
      <c r="O305"/>
      <c r="P305"/>
      <c r="Q305"/>
      <c r="R305"/>
      <c r="S305"/>
      <c r="T305"/>
      <c r="U305"/>
      <c r="V305"/>
      <c r="W305"/>
      <c r="X305"/>
      <c r="Y305"/>
      <c r="Z305"/>
      <c r="AA305"/>
    </row>
    <row r="306" spans="2:27" s="1" customFormat="1" x14ac:dyDescent="0.2">
      <c r="B306"/>
      <c r="C306"/>
      <c r="D306"/>
      <c r="E306"/>
      <c r="F306"/>
      <c r="G306"/>
      <c r="H306"/>
      <c r="I306"/>
      <c r="J306"/>
      <c r="K306"/>
      <c r="L306"/>
      <c r="M306"/>
      <c r="N306"/>
      <c r="O306"/>
      <c r="P306"/>
      <c r="Q306"/>
      <c r="R306"/>
      <c r="S306"/>
      <c r="T306"/>
      <c r="U306"/>
      <c r="V306"/>
      <c r="W306"/>
      <c r="X306"/>
      <c r="Y306"/>
      <c r="Z306"/>
      <c r="AA306"/>
    </row>
    <row r="307" spans="2:27" s="1" customFormat="1" x14ac:dyDescent="0.2">
      <c r="B307"/>
      <c r="C307"/>
      <c r="D307"/>
      <c r="E307"/>
      <c r="F307"/>
      <c r="G307"/>
      <c r="H307"/>
      <c r="I307"/>
      <c r="J307"/>
      <c r="K307"/>
      <c r="L307"/>
      <c r="M307"/>
      <c r="N307"/>
      <c r="O307"/>
      <c r="P307"/>
      <c r="Q307"/>
      <c r="R307"/>
      <c r="S307"/>
      <c r="T307"/>
      <c r="U307"/>
      <c r="V307"/>
      <c r="W307"/>
      <c r="X307"/>
      <c r="Y307"/>
      <c r="Z307"/>
      <c r="AA307"/>
    </row>
    <row r="308" spans="2:27" s="1" customFormat="1" x14ac:dyDescent="0.2">
      <c r="B308"/>
      <c r="C308"/>
      <c r="D308"/>
      <c r="E308"/>
      <c r="F308"/>
      <c r="G308"/>
      <c r="H308"/>
      <c r="I308"/>
      <c r="J308"/>
      <c r="K308"/>
      <c r="L308"/>
      <c r="M308"/>
      <c r="N308"/>
      <c r="O308"/>
      <c r="P308"/>
      <c r="Q308"/>
      <c r="R308"/>
      <c r="S308"/>
      <c r="T308"/>
      <c r="U308"/>
      <c r="V308"/>
      <c r="W308"/>
      <c r="X308"/>
      <c r="Y308"/>
      <c r="Z308"/>
      <c r="AA308"/>
    </row>
    <row r="309" spans="2:27" s="1" customFormat="1" x14ac:dyDescent="0.2">
      <c r="B309"/>
      <c r="C309"/>
      <c r="D309"/>
      <c r="E309"/>
      <c r="F309"/>
      <c r="G309"/>
      <c r="H309"/>
      <c r="I309"/>
      <c r="J309"/>
      <c r="K309"/>
      <c r="L309"/>
      <c r="M309"/>
      <c r="N309"/>
      <c r="O309"/>
      <c r="P309"/>
      <c r="Q309"/>
      <c r="R309"/>
      <c r="S309"/>
      <c r="T309"/>
      <c r="U309"/>
      <c r="V309"/>
      <c r="W309"/>
      <c r="X309"/>
      <c r="Y309"/>
      <c r="Z309"/>
      <c r="AA309"/>
    </row>
    <row r="310" spans="2:27" s="1" customFormat="1" x14ac:dyDescent="0.2">
      <c r="B310"/>
      <c r="C310"/>
      <c r="D310"/>
      <c r="E310"/>
      <c r="F310"/>
      <c r="G310"/>
      <c r="H310"/>
      <c r="I310"/>
      <c r="J310"/>
      <c r="K310"/>
      <c r="L310"/>
      <c r="M310"/>
      <c r="N310"/>
      <c r="O310"/>
      <c r="P310"/>
      <c r="Q310"/>
      <c r="R310"/>
      <c r="S310"/>
      <c r="T310"/>
      <c r="U310"/>
      <c r="V310"/>
      <c r="W310"/>
      <c r="X310"/>
      <c r="Y310"/>
      <c r="Z310"/>
      <c r="AA310"/>
    </row>
    <row r="311" spans="2:27" s="1" customFormat="1" x14ac:dyDescent="0.2">
      <c r="B311"/>
      <c r="C311"/>
      <c r="D311"/>
      <c r="E311"/>
      <c r="F311"/>
      <c r="G311"/>
      <c r="H311"/>
      <c r="I311"/>
      <c r="J311"/>
      <c r="K311"/>
      <c r="L311"/>
      <c r="M311"/>
      <c r="N311"/>
      <c r="O311"/>
      <c r="P311"/>
      <c r="Q311"/>
      <c r="R311"/>
      <c r="S311"/>
      <c r="T311"/>
      <c r="U311"/>
      <c r="V311"/>
      <c r="W311"/>
      <c r="X311"/>
      <c r="Y311"/>
      <c r="Z311"/>
      <c r="AA311"/>
    </row>
    <row r="312" spans="2:27" s="1" customFormat="1" x14ac:dyDescent="0.2">
      <c r="B312"/>
      <c r="C312"/>
      <c r="D312"/>
      <c r="E312"/>
      <c r="F312"/>
      <c r="G312"/>
      <c r="H312"/>
      <c r="I312"/>
      <c r="J312"/>
      <c r="K312"/>
      <c r="L312"/>
      <c r="M312"/>
      <c r="N312"/>
      <c r="O312"/>
      <c r="P312"/>
      <c r="Q312"/>
      <c r="R312"/>
      <c r="S312"/>
      <c r="T312"/>
      <c r="U312"/>
      <c r="V312"/>
      <c r="W312"/>
      <c r="X312"/>
      <c r="Y312"/>
      <c r="Z312"/>
      <c r="AA312"/>
    </row>
    <row r="313" spans="2:27" s="1" customFormat="1" x14ac:dyDescent="0.2">
      <c r="B313"/>
      <c r="C313"/>
      <c r="D313"/>
      <c r="E313"/>
      <c r="F313"/>
      <c r="G313"/>
      <c r="H313"/>
      <c r="I313"/>
      <c r="J313"/>
      <c r="K313"/>
      <c r="L313"/>
      <c r="M313"/>
      <c r="N313"/>
      <c r="O313"/>
      <c r="P313"/>
      <c r="Q313"/>
      <c r="R313"/>
      <c r="S313"/>
      <c r="T313"/>
      <c r="U313"/>
      <c r="V313"/>
      <c r="W313"/>
      <c r="X313"/>
      <c r="Y313"/>
      <c r="Z313"/>
      <c r="AA313"/>
    </row>
    <row r="314" spans="2:27" s="1" customFormat="1" x14ac:dyDescent="0.2">
      <c r="B314"/>
      <c r="C314"/>
      <c r="D314"/>
      <c r="E314"/>
      <c r="F314"/>
      <c r="G314"/>
      <c r="H314"/>
      <c r="I314"/>
      <c r="J314"/>
      <c r="K314"/>
      <c r="L314"/>
      <c r="M314"/>
      <c r="N314"/>
      <c r="O314"/>
      <c r="P314"/>
      <c r="Q314"/>
      <c r="R314"/>
      <c r="S314"/>
      <c r="T314"/>
      <c r="U314"/>
      <c r="V314"/>
      <c r="W314"/>
      <c r="X314"/>
      <c r="Y314"/>
      <c r="Z314"/>
      <c r="AA314"/>
    </row>
    <row r="315" spans="2:27" s="1" customFormat="1" x14ac:dyDescent="0.2">
      <c r="B315"/>
      <c r="C315"/>
      <c r="D315"/>
      <c r="E315"/>
      <c r="F315"/>
      <c r="G315"/>
      <c r="H315"/>
      <c r="I315"/>
      <c r="J315"/>
      <c r="K315"/>
      <c r="L315"/>
      <c r="M315"/>
      <c r="N315"/>
      <c r="O315"/>
      <c r="P315"/>
      <c r="Q315"/>
      <c r="R315"/>
      <c r="S315"/>
      <c r="T315"/>
      <c r="U315"/>
      <c r="V315"/>
      <c r="W315"/>
      <c r="X315"/>
      <c r="Y315"/>
      <c r="Z315"/>
      <c r="AA315"/>
    </row>
    <row r="316" spans="2:27" s="1" customFormat="1" x14ac:dyDescent="0.2">
      <c r="B316"/>
      <c r="C316"/>
      <c r="D316"/>
      <c r="E316"/>
      <c r="F316"/>
      <c r="G316"/>
      <c r="H316"/>
      <c r="I316"/>
      <c r="J316"/>
      <c r="K316"/>
      <c r="L316"/>
      <c r="M316"/>
      <c r="N316"/>
      <c r="O316"/>
      <c r="P316"/>
      <c r="Q316"/>
      <c r="R316"/>
      <c r="S316"/>
      <c r="T316"/>
      <c r="U316"/>
      <c r="V316"/>
      <c r="W316"/>
      <c r="X316"/>
      <c r="Y316"/>
      <c r="Z316"/>
      <c r="AA316"/>
    </row>
    <row r="317" spans="2:27" s="1" customFormat="1" x14ac:dyDescent="0.2">
      <c r="B317"/>
      <c r="C317"/>
      <c r="D317"/>
      <c r="E317"/>
      <c r="F317"/>
      <c r="G317"/>
      <c r="H317"/>
      <c r="I317"/>
      <c r="J317"/>
      <c r="K317"/>
      <c r="L317"/>
      <c r="M317"/>
      <c r="N317"/>
      <c r="O317"/>
      <c r="P317"/>
      <c r="Q317"/>
      <c r="R317"/>
      <c r="S317"/>
      <c r="T317"/>
      <c r="U317"/>
      <c r="V317"/>
      <c r="W317"/>
      <c r="X317"/>
      <c r="Y317"/>
      <c r="Z317"/>
      <c r="AA317"/>
    </row>
    <row r="318" spans="2:27" s="1" customFormat="1" x14ac:dyDescent="0.2">
      <c r="B318"/>
      <c r="C318"/>
      <c r="D318"/>
      <c r="E318"/>
      <c r="F318"/>
      <c r="G318"/>
      <c r="H318"/>
      <c r="I318"/>
      <c r="J318"/>
      <c r="K318"/>
      <c r="L318"/>
      <c r="M318"/>
      <c r="N318"/>
      <c r="O318"/>
      <c r="P318"/>
      <c r="Q318"/>
      <c r="R318"/>
      <c r="S318"/>
      <c r="T318"/>
      <c r="U318"/>
      <c r="V318"/>
      <c r="W318"/>
      <c r="X318"/>
      <c r="Y318"/>
      <c r="Z318"/>
      <c r="AA318"/>
    </row>
    <row r="319" spans="2:27" s="1" customFormat="1" x14ac:dyDescent="0.2">
      <c r="B319"/>
      <c r="C319"/>
      <c r="D319"/>
      <c r="E319"/>
      <c r="F319"/>
      <c r="G319"/>
      <c r="H319"/>
      <c r="I319"/>
      <c r="J319"/>
      <c r="K319"/>
      <c r="L319"/>
      <c r="M319"/>
      <c r="N319"/>
      <c r="O319"/>
      <c r="P319"/>
      <c r="Q319"/>
      <c r="R319"/>
      <c r="S319"/>
      <c r="T319"/>
      <c r="U319"/>
      <c r="V319"/>
      <c r="W319"/>
      <c r="X319"/>
      <c r="Y319"/>
      <c r="Z319"/>
      <c r="AA319"/>
    </row>
    <row r="320" spans="2:27" s="1" customFormat="1" x14ac:dyDescent="0.2">
      <c r="B320"/>
      <c r="C320"/>
      <c r="D320"/>
      <c r="E320"/>
      <c r="F320"/>
      <c r="G320"/>
      <c r="H320"/>
      <c r="I320"/>
      <c r="J320"/>
      <c r="K320"/>
      <c r="L320"/>
      <c r="M320"/>
      <c r="N320"/>
      <c r="O320"/>
      <c r="P320"/>
      <c r="Q320"/>
      <c r="R320"/>
      <c r="S320"/>
      <c r="T320"/>
      <c r="U320"/>
      <c r="V320"/>
      <c r="W320"/>
      <c r="X320"/>
      <c r="Y320"/>
      <c r="Z320"/>
      <c r="AA320"/>
    </row>
    <row r="321" spans="2:27" s="1" customFormat="1" x14ac:dyDescent="0.2">
      <c r="B321"/>
      <c r="C321"/>
      <c r="D321"/>
      <c r="E321"/>
      <c r="F321"/>
      <c r="G321"/>
      <c r="H321"/>
      <c r="I321"/>
      <c r="J321"/>
      <c r="K321"/>
      <c r="L321"/>
      <c r="M321"/>
      <c r="N321"/>
      <c r="O321"/>
      <c r="P321"/>
      <c r="Q321"/>
      <c r="R321"/>
      <c r="S321"/>
      <c r="T321"/>
      <c r="U321"/>
      <c r="V321"/>
      <c r="W321"/>
      <c r="X321"/>
      <c r="Y321"/>
      <c r="Z321"/>
      <c r="AA321"/>
    </row>
    <row r="322" spans="2:27" s="1" customFormat="1" x14ac:dyDescent="0.2">
      <c r="B322"/>
      <c r="C322"/>
      <c r="D322"/>
      <c r="E322"/>
      <c r="F322"/>
      <c r="G322"/>
      <c r="H322"/>
      <c r="I322"/>
      <c r="J322"/>
      <c r="K322"/>
      <c r="L322"/>
      <c r="M322"/>
      <c r="N322"/>
      <c r="O322"/>
      <c r="P322"/>
      <c r="Q322"/>
      <c r="R322"/>
      <c r="S322"/>
      <c r="T322"/>
      <c r="U322"/>
      <c r="V322"/>
      <c r="W322"/>
      <c r="X322"/>
      <c r="Y322"/>
      <c r="Z322"/>
      <c r="AA322"/>
    </row>
    <row r="323" spans="2:27" s="1" customFormat="1" x14ac:dyDescent="0.2">
      <c r="B323"/>
      <c r="C323"/>
      <c r="D323"/>
      <c r="E323"/>
      <c r="F323"/>
      <c r="G323"/>
      <c r="H323"/>
      <c r="I323"/>
      <c r="J323"/>
      <c r="K323"/>
      <c r="L323"/>
      <c r="M323"/>
      <c r="N323"/>
      <c r="O323"/>
      <c r="P323"/>
      <c r="Q323"/>
      <c r="R323"/>
      <c r="S323"/>
      <c r="T323"/>
      <c r="U323"/>
      <c r="V323"/>
      <c r="W323"/>
      <c r="X323"/>
      <c r="Y323"/>
      <c r="Z323"/>
      <c r="AA323"/>
    </row>
    <row r="324" spans="2:27" s="1" customFormat="1" x14ac:dyDescent="0.2">
      <c r="B324"/>
      <c r="C324"/>
      <c r="D324"/>
      <c r="E324"/>
      <c r="F324"/>
      <c r="G324"/>
      <c r="H324"/>
      <c r="I324"/>
      <c r="J324"/>
      <c r="K324"/>
      <c r="L324"/>
      <c r="M324"/>
      <c r="N324"/>
      <c r="O324"/>
      <c r="P324"/>
      <c r="Q324"/>
      <c r="R324"/>
      <c r="S324"/>
      <c r="T324"/>
      <c r="U324"/>
      <c r="V324"/>
      <c r="W324"/>
      <c r="X324"/>
      <c r="Y324"/>
      <c r="Z324"/>
      <c r="AA324"/>
    </row>
    <row r="325" spans="2:27" s="1" customFormat="1" x14ac:dyDescent="0.2">
      <c r="B325"/>
      <c r="C325"/>
      <c r="D325"/>
      <c r="E325"/>
      <c r="F325"/>
      <c r="G325"/>
      <c r="H325"/>
      <c r="I325"/>
      <c r="J325"/>
      <c r="K325"/>
      <c r="L325"/>
      <c r="M325"/>
      <c r="N325"/>
      <c r="O325"/>
      <c r="P325"/>
      <c r="Q325"/>
      <c r="R325"/>
      <c r="S325"/>
      <c r="T325"/>
      <c r="U325"/>
      <c r="V325"/>
      <c r="W325"/>
      <c r="X325"/>
      <c r="Y325"/>
      <c r="Z325"/>
      <c r="AA325"/>
    </row>
    <row r="326" spans="2:27" s="1" customFormat="1" x14ac:dyDescent="0.2">
      <c r="B326"/>
      <c r="C326"/>
      <c r="D326"/>
      <c r="E326"/>
      <c r="F326"/>
      <c r="G326"/>
      <c r="H326"/>
      <c r="I326"/>
      <c r="J326"/>
      <c r="K326"/>
      <c r="L326"/>
      <c r="M326"/>
      <c r="N326"/>
      <c r="O326"/>
      <c r="P326"/>
      <c r="Q326"/>
      <c r="R326"/>
      <c r="S326"/>
      <c r="T326"/>
      <c r="U326"/>
      <c r="V326"/>
      <c r="W326"/>
      <c r="X326"/>
      <c r="Y326"/>
      <c r="Z326"/>
      <c r="AA326"/>
    </row>
    <row r="327" spans="2:27" s="1" customFormat="1" x14ac:dyDescent="0.2">
      <c r="B327"/>
      <c r="C327"/>
      <c r="D327"/>
      <c r="E327"/>
      <c r="F327"/>
      <c r="G327"/>
      <c r="H327"/>
      <c r="I327"/>
      <c r="J327"/>
      <c r="K327"/>
      <c r="L327"/>
      <c r="M327"/>
      <c r="N327"/>
      <c r="O327"/>
      <c r="P327"/>
      <c r="Q327"/>
      <c r="R327"/>
      <c r="S327"/>
      <c r="T327"/>
      <c r="U327"/>
      <c r="V327"/>
      <c r="W327"/>
      <c r="X327"/>
      <c r="Y327"/>
      <c r="Z327"/>
      <c r="AA327"/>
    </row>
    <row r="328" spans="2:27" s="1" customFormat="1" x14ac:dyDescent="0.2">
      <c r="B328"/>
      <c r="C328"/>
      <c r="D328"/>
      <c r="E328"/>
      <c r="F328"/>
      <c r="G328"/>
      <c r="H328"/>
      <c r="I328"/>
      <c r="J328"/>
      <c r="K328"/>
      <c r="L328"/>
      <c r="M328"/>
      <c r="N328"/>
      <c r="O328"/>
      <c r="P328"/>
      <c r="Q328"/>
      <c r="R328"/>
      <c r="S328"/>
      <c r="T328"/>
      <c r="U328"/>
      <c r="V328"/>
      <c r="W328"/>
      <c r="X328"/>
      <c r="Y328"/>
      <c r="Z328"/>
      <c r="AA328"/>
    </row>
    <row r="329" spans="2:27" s="1" customFormat="1" x14ac:dyDescent="0.2">
      <c r="B329"/>
      <c r="C329"/>
      <c r="D329"/>
      <c r="E329"/>
      <c r="F329"/>
      <c r="G329"/>
      <c r="H329"/>
      <c r="I329"/>
      <c r="J329"/>
      <c r="K329"/>
      <c r="L329"/>
      <c r="M329"/>
      <c r="N329"/>
      <c r="O329"/>
      <c r="P329"/>
      <c r="Q329"/>
      <c r="R329"/>
      <c r="S329"/>
      <c r="T329"/>
      <c r="U329"/>
      <c r="V329"/>
      <c r="W329"/>
      <c r="X329"/>
      <c r="Y329"/>
      <c r="Z329"/>
      <c r="AA329"/>
    </row>
    <row r="330" spans="2:27" s="1" customFormat="1" x14ac:dyDescent="0.2">
      <c r="B330"/>
      <c r="C330"/>
      <c r="D330"/>
      <c r="E330"/>
      <c r="F330"/>
      <c r="G330"/>
      <c r="H330"/>
      <c r="I330"/>
      <c r="J330"/>
      <c r="K330"/>
      <c r="L330"/>
      <c r="M330"/>
      <c r="N330"/>
      <c r="O330"/>
      <c r="P330"/>
      <c r="Q330"/>
      <c r="R330"/>
      <c r="S330"/>
      <c r="T330"/>
      <c r="U330"/>
      <c r="V330"/>
      <c r="W330"/>
      <c r="X330"/>
      <c r="Y330"/>
      <c r="Z330"/>
      <c r="AA330"/>
    </row>
  </sheetData>
  <mergeCells count="8">
    <mergeCell ref="C32:D32"/>
    <mergeCell ref="B2:C2"/>
    <mergeCell ref="E2:P3"/>
    <mergeCell ref="B4:D4"/>
    <mergeCell ref="C9:D9"/>
    <mergeCell ref="C20:D20"/>
    <mergeCell ref="C6:D6"/>
    <mergeCell ref="C26:D26"/>
  </mergeCells>
  <printOptions horizontalCentered="1"/>
  <pageMargins left="0.19685039370078741" right="0.23622047244094491" top="0.39370078740157483" bottom="0.78740157480314965" header="0.27559055118110237" footer="0.51181102362204722"/>
  <pageSetup paperSize="9" scale="78" orientation="portrait" r:id="rId1"/>
  <headerFooter alignWithMargins="0">
    <oddHeader>&amp;C&amp;"Calibri"&amp;10&amp;K000000 UNCLASSIFIED&amp;1#_x000D_</oddHeader>
    <oddFooter>&amp;C&amp;"Arial,Bold"&amp;8Beca Business Management System Form
UNCONTROLLED COPY - sourced from Beca intranet_x000D_&amp;1#&amp;"Calibri"&amp;10&amp;K000000 UNCLASSIFIED&amp;R&amp;8Beca // Page &amp;P of &amp;N
&amp;F rev 1.3 // &amp;A
Printed &amp;D, &amp;T</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'Guide Words'!$A$10:$A$21</xm:f>
          </x14:formula1>
          <xm:sqref>C10:C19 C27:C31 C21:C25 C33:C40 C7:C8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E37"/>
  <sheetViews>
    <sheetView zoomScaleNormal="100" workbookViewId="0">
      <selection activeCell="F5" sqref="F5"/>
    </sheetView>
  </sheetViews>
  <sheetFormatPr defaultRowHeight="12.75" x14ac:dyDescent="0.2"/>
  <cols>
    <col min="1" max="1" width="28" customWidth="1"/>
    <col min="2" max="2" width="67.28515625" style="1" customWidth="1"/>
  </cols>
  <sheetData>
    <row r="1" spans="1:5" ht="30.2" customHeight="1" x14ac:dyDescent="0.2">
      <c r="A1" s="281" t="s">
        <v>53</v>
      </c>
      <c r="B1" s="281"/>
    </row>
    <row r="2" spans="1:5" ht="69.95" customHeight="1" x14ac:dyDescent="0.2">
      <c r="A2" s="282" t="s">
        <v>54</v>
      </c>
      <c r="B2" s="282"/>
    </row>
    <row r="3" spans="1:5" ht="38.25" customHeight="1" x14ac:dyDescent="0.2">
      <c r="A3" s="230" t="s">
        <v>278</v>
      </c>
      <c r="B3" s="229" t="s">
        <v>277</v>
      </c>
    </row>
    <row r="4" spans="1:5" ht="69.95" customHeight="1" x14ac:dyDescent="0.2">
      <c r="A4" s="231" t="s">
        <v>279</v>
      </c>
      <c r="B4" s="228" t="s">
        <v>280</v>
      </c>
    </row>
    <row r="5" spans="1:5" ht="37.5" customHeight="1" x14ac:dyDescent="0.2">
      <c r="A5" s="231" t="s">
        <v>281</v>
      </c>
      <c r="B5" s="228" t="s">
        <v>282</v>
      </c>
    </row>
    <row r="6" spans="1:5" ht="39" customHeight="1" x14ac:dyDescent="0.2">
      <c r="A6" s="231" t="s">
        <v>283</v>
      </c>
      <c r="B6" s="228" t="s">
        <v>287</v>
      </c>
    </row>
    <row r="7" spans="1:5" ht="31.5" customHeight="1" x14ac:dyDescent="0.2">
      <c r="A7" s="231" t="s">
        <v>284</v>
      </c>
      <c r="B7" s="228" t="s">
        <v>288</v>
      </c>
    </row>
    <row r="8" spans="1:5" ht="23.25" customHeight="1" x14ac:dyDescent="0.2">
      <c r="A8" s="231" t="s">
        <v>285</v>
      </c>
      <c r="B8" s="228" t="s">
        <v>286</v>
      </c>
    </row>
    <row r="9" spans="1:5" ht="30.2" customHeight="1" x14ac:dyDescent="0.2">
      <c r="A9" s="177" t="s">
        <v>275</v>
      </c>
      <c r="B9" s="177" t="s">
        <v>55</v>
      </c>
    </row>
    <row r="10" spans="1:5" ht="140.25" x14ac:dyDescent="0.2">
      <c r="A10" s="178" t="s">
        <v>289</v>
      </c>
      <c r="B10" s="175" t="s">
        <v>303</v>
      </c>
    </row>
    <row r="11" spans="1:5" ht="63.75" x14ac:dyDescent="0.2">
      <c r="A11" s="178" t="s">
        <v>290</v>
      </c>
      <c r="B11" s="175" t="s">
        <v>304</v>
      </c>
      <c r="E11" s="73"/>
    </row>
    <row r="12" spans="1:5" ht="153" x14ac:dyDescent="0.2">
      <c r="A12" s="178" t="s">
        <v>291</v>
      </c>
      <c r="B12" s="175" t="s">
        <v>305</v>
      </c>
    </row>
    <row r="13" spans="1:5" ht="51" x14ac:dyDescent="0.2">
      <c r="A13" s="178" t="s">
        <v>292</v>
      </c>
      <c r="B13" s="175" t="s">
        <v>306</v>
      </c>
    </row>
    <row r="14" spans="1:5" ht="102" x14ac:dyDescent="0.2">
      <c r="A14" s="178" t="s">
        <v>293</v>
      </c>
      <c r="B14" s="175" t="s">
        <v>307</v>
      </c>
    </row>
    <row r="15" spans="1:5" ht="153" x14ac:dyDescent="0.2">
      <c r="A15" s="178" t="s">
        <v>294</v>
      </c>
      <c r="B15" s="175" t="s">
        <v>308</v>
      </c>
    </row>
    <row r="16" spans="1:5" ht="51" customHeight="1" x14ac:dyDescent="0.2">
      <c r="A16" s="178" t="s">
        <v>295</v>
      </c>
      <c r="B16" s="175" t="s">
        <v>309</v>
      </c>
    </row>
    <row r="17" spans="1:2" ht="183.75" customHeight="1" x14ac:dyDescent="0.2">
      <c r="A17" s="178" t="s">
        <v>296</v>
      </c>
      <c r="B17" s="175" t="s">
        <v>310</v>
      </c>
    </row>
    <row r="18" spans="1:2" ht="51" x14ac:dyDescent="0.2">
      <c r="A18" s="178" t="s">
        <v>297</v>
      </c>
      <c r="B18" s="175" t="s">
        <v>311</v>
      </c>
    </row>
    <row r="19" spans="1:2" ht="63.75" x14ac:dyDescent="0.2">
      <c r="A19" s="178" t="s">
        <v>298</v>
      </c>
      <c r="B19" s="175" t="s">
        <v>312</v>
      </c>
    </row>
    <row r="20" spans="1:2" ht="127.5" x14ac:dyDescent="0.2">
      <c r="A20" s="178" t="s">
        <v>299</v>
      </c>
      <c r="B20" s="175" t="s">
        <v>313</v>
      </c>
    </row>
    <row r="21" spans="1:2" ht="127.5" x14ac:dyDescent="0.2">
      <c r="A21" s="178" t="s">
        <v>300</v>
      </c>
      <c r="B21" s="175" t="s">
        <v>314</v>
      </c>
    </row>
    <row r="22" spans="1:2" ht="102" x14ac:dyDescent="0.2">
      <c r="A22" s="178" t="s">
        <v>301</v>
      </c>
      <c r="B22" s="175" t="s">
        <v>315</v>
      </c>
    </row>
    <row r="23" spans="1:2" ht="25.5" x14ac:dyDescent="0.2">
      <c r="A23" s="178" t="s">
        <v>302</v>
      </c>
      <c r="B23" s="175" t="s">
        <v>316</v>
      </c>
    </row>
    <row r="24" spans="1:2" ht="32.25" customHeight="1" x14ac:dyDescent="0.2">
      <c r="A24" s="283" t="s">
        <v>56</v>
      </c>
      <c r="B24" s="284"/>
    </row>
    <row r="25" spans="1:2" ht="25.5" x14ac:dyDescent="0.2">
      <c r="A25" s="178" t="s">
        <v>57</v>
      </c>
      <c r="B25" s="175" t="s">
        <v>58</v>
      </c>
    </row>
    <row r="26" spans="1:2" ht="27" customHeight="1" x14ac:dyDescent="0.2">
      <c r="A26" s="178" t="s">
        <v>59</v>
      </c>
      <c r="B26" s="175" t="s">
        <v>60</v>
      </c>
    </row>
    <row r="27" spans="1:2" ht="25.5" customHeight="1" x14ac:dyDescent="0.2">
      <c r="A27" s="178" t="s">
        <v>61</v>
      </c>
      <c r="B27" s="175" t="s">
        <v>62</v>
      </c>
    </row>
    <row r="28" spans="1:2" ht="28.5" customHeight="1" x14ac:dyDescent="0.2">
      <c r="A28" s="283" t="s">
        <v>63</v>
      </c>
      <c r="B28" s="284"/>
    </row>
    <row r="29" spans="1:2" ht="19.5" customHeight="1" x14ac:dyDescent="0.2">
      <c r="A29" s="178" t="s">
        <v>64</v>
      </c>
      <c r="B29" s="175" t="s">
        <v>65</v>
      </c>
    </row>
    <row r="30" spans="1:2" ht="21.75" customHeight="1" x14ac:dyDescent="0.2">
      <c r="A30" s="178" t="s">
        <v>66</v>
      </c>
      <c r="B30" s="175" t="s">
        <v>67</v>
      </c>
    </row>
    <row r="31" spans="1:2" ht="22.5" customHeight="1" x14ac:dyDescent="0.2">
      <c r="A31" s="178" t="s">
        <v>68</v>
      </c>
      <c r="B31" s="175" t="s">
        <v>69</v>
      </c>
    </row>
    <row r="32" spans="1:2" ht="15.75" x14ac:dyDescent="0.2">
      <c r="A32" s="283" t="s">
        <v>262</v>
      </c>
      <c r="B32" s="284"/>
    </row>
    <row r="33" spans="1:1" x14ac:dyDescent="0.2">
      <c r="A33" s="179" t="s">
        <v>263</v>
      </c>
    </row>
    <row r="34" spans="1:1" x14ac:dyDescent="0.2">
      <c r="A34" s="179" t="s">
        <v>141</v>
      </c>
    </row>
    <row r="35" spans="1:1" x14ac:dyDescent="0.2">
      <c r="A35" s="179" t="s">
        <v>264</v>
      </c>
    </row>
    <row r="36" spans="1:1" x14ac:dyDescent="0.2">
      <c r="A36" s="179" t="s">
        <v>158</v>
      </c>
    </row>
    <row r="37" spans="1:1" x14ac:dyDescent="0.2">
      <c r="A37" s="179" t="s">
        <v>163</v>
      </c>
    </row>
  </sheetData>
  <mergeCells count="5">
    <mergeCell ref="A1:B1"/>
    <mergeCell ref="A2:B2"/>
    <mergeCell ref="A24:B24"/>
    <mergeCell ref="A28:B28"/>
    <mergeCell ref="A32:B32"/>
  </mergeCells>
  <phoneticPr fontId="2" type="noConversion"/>
  <printOptions horizontalCentered="1"/>
  <pageMargins left="0.39370078740157483" right="0.23622047244094491" top="0.51181102362204722" bottom="0.78740157480314965" header="0.27559055118110237" footer="0.51181102362204722"/>
  <pageSetup paperSize="9" scale="90" orientation="portrait" r:id="rId1"/>
  <headerFooter alignWithMargins="0">
    <oddHeader>&amp;C&amp;"Calibri"&amp;10&amp;K000000 UNCLASSIFIED&amp;1#_x000D_</oddHeader>
    <oddFooter>&amp;C&amp;"Arial,Bold"&amp;6Beca Business Management System Form
UNCONTROLLED COPY - sourced from Beca intranet_x000D_&amp;1#&amp;"Calibri"&amp;10&amp;K000000 UNCLASSIFIED&amp;R&amp;6Beca // &amp;P of &amp;N
&amp;F  rev 1.3 // &amp;A
Printed &amp;D,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V64"/>
  <sheetViews>
    <sheetView zoomScale="85" zoomScaleNormal="85" workbookViewId="0">
      <selection activeCell="D16" sqref="D16:G16"/>
    </sheetView>
  </sheetViews>
  <sheetFormatPr defaultRowHeight="12.75" x14ac:dyDescent="0.2"/>
  <cols>
    <col min="1" max="1" width="26" customWidth="1"/>
    <col min="2" max="2" width="16.28515625" customWidth="1"/>
    <col min="3" max="3" width="13" style="2" customWidth="1"/>
    <col min="4" max="4" width="17.42578125" style="2" customWidth="1"/>
    <col min="5" max="5" width="18.28515625" style="1" customWidth="1"/>
    <col min="6" max="6" width="25.7109375" style="1" customWidth="1"/>
    <col min="7" max="7" width="15.140625" customWidth="1"/>
    <col min="8" max="8" width="8.140625" customWidth="1"/>
    <col min="9" max="16" width="9.140625" hidden="1" customWidth="1"/>
    <col min="17" max="17" width="21" customWidth="1"/>
    <col min="22" max="22" width="65" customWidth="1"/>
  </cols>
  <sheetData>
    <row r="1" spans="1:22" ht="39.75" customHeight="1" x14ac:dyDescent="0.2">
      <c r="A1" s="285" t="s">
        <v>70</v>
      </c>
      <c r="B1" s="285"/>
      <c r="C1" s="285"/>
      <c r="D1" s="285"/>
      <c r="E1" s="285"/>
      <c r="F1" s="285"/>
      <c r="G1" s="285"/>
      <c r="Q1" s="285" t="s">
        <v>71</v>
      </c>
      <c r="R1" s="285"/>
      <c r="S1" s="285"/>
      <c r="T1" s="285"/>
      <c r="U1" s="285"/>
      <c r="V1" s="285"/>
    </row>
    <row r="2" spans="1:22" ht="39.75" customHeight="1" x14ac:dyDescent="0.2">
      <c r="A2" s="345" t="s">
        <v>72</v>
      </c>
      <c r="B2" s="345"/>
      <c r="C2" s="345"/>
      <c r="D2" s="345"/>
      <c r="E2" s="345"/>
      <c r="F2" s="345"/>
      <c r="G2" s="345"/>
      <c r="Q2" s="286" t="s">
        <v>73</v>
      </c>
      <c r="R2" s="286"/>
      <c r="S2" s="286"/>
      <c r="T2" s="286"/>
      <c r="U2" s="286"/>
      <c r="V2" s="286"/>
    </row>
    <row r="3" spans="1:22" ht="39" customHeight="1" x14ac:dyDescent="0.25">
      <c r="A3" s="336" t="s">
        <v>74</v>
      </c>
      <c r="B3" s="337"/>
      <c r="C3" s="337"/>
      <c r="D3" s="337"/>
      <c r="E3" s="337"/>
      <c r="F3" s="337"/>
      <c r="G3" s="337"/>
      <c r="H3" s="1"/>
      <c r="M3" s="3"/>
      <c r="Q3" s="289" t="s">
        <v>75</v>
      </c>
      <c r="R3" s="288" t="s">
        <v>76</v>
      </c>
      <c r="S3" s="288"/>
      <c r="T3" s="288"/>
      <c r="U3" s="288"/>
      <c r="V3" s="288"/>
    </row>
    <row r="4" spans="1:22" s="73" customFormat="1" ht="26.25" customHeight="1" x14ac:dyDescent="0.2">
      <c r="A4" s="338" t="s">
        <v>77</v>
      </c>
      <c r="B4" s="338"/>
      <c r="C4" s="174" t="s">
        <v>78</v>
      </c>
      <c r="D4" s="330" t="s">
        <v>79</v>
      </c>
      <c r="E4" s="331"/>
      <c r="F4" s="331"/>
      <c r="G4" s="332"/>
      <c r="H4" s="76"/>
      <c r="Q4" s="290"/>
      <c r="R4" s="287" t="s">
        <v>80</v>
      </c>
      <c r="S4" s="287"/>
      <c r="T4" s="287"/>
      <c r="U4" s="287"/>
      <c r="V4" s="287"/>
    </row>
    <row r="5" spans="1:22" ht="33.75" customHeight="1" x14ac:dyDescent="0.2">
      <c r="A5" s="339" t="s">
        <v>81</v>
      </c>
      <c r="B5" s="340"/>
      <c r="C5" s="165">
        <v>1</v>
      </c>
      <c r="D5" s="295" t="s">
        <v>82</v>
      </c>
      <c r="E5" s="295"/>
      <c r="F5" s="295"/>
      <c r="G5" s="295"/>
      <c r="Q5" s="293" t="s">
        <v>83</v>
      </c>
      <c r="R5" s="287" t="s">
        <v>84</v>
      </c>
      <c r="S5" s="287"/>
      <c r="T5" s="287"/>
      <c r="U5" s="287"/>
      <c r="V5" s="287"/>
    </row>
    <row r="6" spans="1:22" ht="29.25" customHeight="1" x14ac:dyDescent="0.2">
      <c r="A6" s="341" t="s">
        <v>27</v>
      </c>
      <c r="B6" s="342"/>
      <c r="C6" s="300">
        <v>2</v>
      </c>
      <c r="D6" s="295" t="s">
        <v>85</v>
      </c>
      <c r="E6" s="295"/>
      <c r="F6" s="295"/>
      <c r="G6" s="295"/>
      <c r="Q6" s="293"/>
      <c r="R6" s="287" t="s">
        <v>86</v>
      </c>
      <c r="S6" s="287"/>
      <c r="T6" s="287"/>
      <c r="U6" s="287"/>
      <c r="V6" s="287"/>
    </row>
    <row r="7" spans="1:22" ht="21" customHeight="1" x14ac:dyDescent="0.2">
      <c r="A7" s="343"/>
      <c r="B7" s="344"/>
      <c r="C7" s="302"/>
      <c r="D7" s="333" t="s">
        <v>87</v>
      </c>
      <c r="E7" s="334"/>
      <c r="F7" s="334"/>
      <c r="G7" s="335"/>
      <c r="Q7" s="291" t="s">
        <v>88</v>
      </c>
      <c r="R7" s="288" t="s">
        <v>89</v>
      </c>
      <c r="S7" s="288"/>
      <c r="T7" s="288"/>
      <c r="U7" s="288"/>
      <c r="V7" s="288"/>
    </row>
    <row r="8" spans="1:22" ht="23.25" customHeight="1" x14ac:dyDescent="0.2">
      <c r="A8" s="320" t="s">
        <v>90</v>
      </c>
      <c r="B8" s="321"/>
      <c r="C8" s="300">
        <v>3</v>
      </c>
      <c r="D8" s="333" t="s">
        <v>91</v>
      </c>
      <c r="E8" s="334"/>
      <c r="F8" s="334"/>
      <c r="G8" s="335"/>
      <c r="Q8" s="291"/>
      <c r="R8" s="287" t="s">
        <v>92</v>
      </c>
      <c r="S8" s="287"/>
      <c r="T8" s="287"/>
      <c r="U8" s="287"/>
      <c r="V8" s="287"/>
    </row>
    <row r="9" spans="1:22" ht="26.25" customHeight="1" x14ac:dyDescent="0.2">
      <c r="A9" s="322"/>
      <c r="B9" s="323"/>
      <c r="C9" s="302"/>
      <c r="D9" s="295" t="s">
        <v>93</v>
      </c>
      <c r="E9" s="295"/>
      <c r="F9" s="295"/>
      <c r="G9" s="295"/>
      <c r="Q9" s="291"/>
      <c r="R9" s="287" t="s">
        <v>94</v>
      </c>
      <c r="S9" s="287"/>
      <c r="T9" s="287"/>
      <c r="U9" s="287"/>
      <c r="V9" s="287"/>
    </row>
    <row r="10" spans="1:22" ht="21" customHeight="1" x14ac:dyDescent="0.2">
      <c r="A10" s="324" t="s">
        <v>25</v>
      </c>
      <c r="B10" s="325"/>
      <c r="C10" s="300">
        <v>4</v>
      </c>
      <c r="D10" s="333" t="s">
        <v>95</v>
      </c>
      <c r="E10" s="334"/>
      <c r="F10" s="334"/>
      <c r="G10" s="335"/>
      <c r="Q10" s="311" t="s">
        <v>96</v>
      </c>
      <c r="R10" s="288" t="s">
        <v>97</v>
      </c>
      <c r="S10" s="288"/>
      <c r="T10" s="288"/>
      <c r="U10" s="288"/>
      <c r="V10" s="288"/>
    </row>
    <row r="11" spans="1:22" ht="21" customHeight="1" x14ac:dyDescent="0.2">
      <c r="A11" s="326"/>
      <c r="B11" s="327"/>
      <c r="C11" s="302"/>
      <c r="D11" s="295" t="s">
        <v>98</v>
      </c>
      <c r="E11" s="295"/>
      <c r="F11" s="295"/>
      <c r="G11" s="295"/>
      <c r="Q11" s="311"/>
      <c r="R11" s="287" t="s">
        <v>99</v>
      </c>
      <c r="S11" s="287"/>
      <c r="T11" s="287"/>
      <c r="U11" s="287"/>
      <c r="V11" s="287"/>
    </row>
    <row r="12" spans="1:22" ht="30.2" customHeight="1" x14ac:dyDescent="0.2">
      <c r="A12" s="328" t="s">
        <v>100</v>
      </c>
      <c r="B12" s="329"/>
      <c r="C12" s="174" t="s">
        <v>78</v>
      </c>
      <c r="D12" s="330" t="s">
        <v>79</v>
      </c>
      <c r="E12" s="331"/>
      <c r="F12" s="331"/>
      <c r="G12" s="332"/>
      <c r="H12" s="4"/>
      <c r="Q12" s="311"/>
      <c r="R12" s="287" t="s">
        <v>101</v>
      </c>
      <c r="S12" s="287"/>
      <c r="T12" s="287"/>
      <c r="U12" s="287"/>
      <c r="V12" s="287"/>
    </row>
    <row r="13" spans="1:22" ht="24.95" customHeight="1" x14ac:dyDescent="0.2">
      <c r="A13" s="305" t="s">
        <v>26</v>
      </c>
      <c r="B13" s="306"/>
      <c r="C13" s="300">
        <v>1</v>
      </c>
      <c r="D13" s="299" t="s">
        <v>102</v>
      </c>
      <c r="E13" s="299"/>
      <c r="F13" s="299"/>
      <c r="G13" s="299"/>
    </row>
    <row r="14" spans="1:22" ht="20.100000000000001" customHeight="1" x14ac:dyDescent="0.2">
      <c r="A14" s="307"/>
      <c r="B14" s="308"/>
      <c r="C14" s="301"/>
      <c r="D14" s="296" t="s">
        <v>103</v>
      </c>
      <c r="E14" s="297"/>
      <c r="F14" s="297"/>
      <c r="G14" s="298"/>
    </row>
    <row r="15" spans="1:22" ht="26.45" customHeight="1" x14ac:dyDescent="0.2">
      <c r="A15" s="309"/>
      <c r="B15" s="310"/>
      <c r="C15" s="302"/>
      <c r="D15" s="299" t="s">
        <v>104</v>
      </c>
      <c r="E15" s="299"/>
      <c r="F15" s="299"/>
      <c r="G15" s="299"/>
    </row>
    <row r="16" spans="1:22" ht="24.95" customHeight="1" x14ac:dyDescent="0.2">
      <c r="A16" s="305" t="s">
        <v>105</v>
      </c>
      <c r="B16" s="306"/>
      <c r="C16" s="300">
        <v>2</v>
      </c>
      <c r="D16" s="296" t="s">
        <v>106</v>
      </c>
      <c r="E16" s="297"/>
      <c r="F16" s="297"/>
      <c r="G16" s="298"/>
    </row>
    <row r="17" spans="1:8" ht="20.100000000000001" customHeight="1" x14ac:dyDescent="0.2">
      <c r="A17" s="307"/>
      <c r="B17" s="308"/>
      <c r="C17" s="301"/>
      <c r="D17" s="296" t="s">
        <v>107</v>
      </c>
      <c r="E17" s="297"/>
      <c r="F17" s="297"/>
      <c r="G17" s="298"/>
    </row>
    <row r="18" spans="1:8" ht="20.100000000000001" customHeight="1" x14ac:dyDescent="0.2">
      <c r="A18" s="309"/>
      <c r="B18" s="310"/>
      <c r="C18" s="302"/>
      <c r="D18" s="299" t="s">
        <v>108</v>
      </c>
      <c r="E18" s="299"/>
      <c r="F18" s="299"/>
      <c r="G18" s="299"/>
    </row>
    <row r="19" spans="1:8" ht="24.95" customHeight="1" x14ac:dyDescent="0.2">
      <c r="A19" s="305" t="s">
        <v>109</v>
      </c>
      <c r="B19" s="306"/>
      <c r="C19" s="300">
        <v>3</v>
      </c>
      <c r="D19" s="296" t="s">
        <v>110</v>
      </c>
      <c r="E19" s="297"/>
      <c r="F19" s="297"/>
      <c r="G19" s="298"/>
    </row>
    <row r="20" spans="1:8" ht="20.100000000000001" customHeight="1" x14ac:dyDescent="0.2">
      <c r="A20" s="307"/>
      <c r="B20" s="308"/>
      <c r="C20" s="301"/>
      <c r="D20" s="296" t="s">
        <v>111</v>
      </c>
      <c r="E20" s="297"/>
      <c r="F20" s="297"/>
      <c r="G20" s="298"/>
    </row>
    <row r="21" spans="1:8" ht="20.100000000000001" customHeight="1" x14ac:dyDescent="0.2">
      <c r="A21" s="309"/>
      <c r="B21" s="310"/>
      <c r="C21" s="302"/>
      <c r="D21" s="299" t="s">
        <v>112</v>
      </c>
      <c r="E21" s="299"/>
      <c r="F21" s="299"/>
      <c r="G21" s="299"/>
    </row>
    <row r="22" spans="1:8" ht="24.95" customHeight="1" x14ac:dyDescent="0.2">
      <c r="A22" s="305" t="s">
        <v>24</v>
      </c>
      <c r="B22" s="306"/>
      <c r="C22" s="300">
        <v>4</v>
      </c>
      <c r="D22" s="296" t="s">
        <v>113</v>
      </c>
      <c r="E22" s="297"/>
      <c r="F22" s="297"/>
      <c r="G22" s="298"/>
    </row>
    <row r="23" spans="1:8" ht="20.100000000000001" customHeight="1" x14ac:dyDescent="0.2">
      <c r="A23" s="307"/>
      <c r="B23" s="308"/>
      <c r="C23" s="301"/>
      <c r="D23" s="296" t="s">
        <v>114</v>
      </c>
      <c r="E23" s="297"/>
      <c r="F23" s="297"/>
      <c r="G23" s="298"/>
    </row>
    <row r="24" spans="1:8" ht="20.100000000000001" customHeight="1" x14ac:dyDescent="0.2">
      <c r="A24" s="309"/>
      <c r="B24" s="310"/>
      <c r="C24" s="302"/>
      <c r="D24" s="299" t="s">
        <v>115</v>
      </c>
      <c r="E24" s="299"/>
      <c r="F24" s="299"/>
      <c r="G24" s="299"/>
    </row>
    <row r="25" spans="1:8" ht="24.95" customHeight="1" x14ac:dyDescent="0.2">
      <c r="A25" s="312" t="s">
        <v>116</v>
      </c>
      <c r="B25" s="312"/>
      <c r="C25" s="300">
        <v>5</v>
      </c>
      <c r="D25" s="296" t="s">
        <v>117</v>
      </c>
      <c r="E25" s="297"/>
      <c r="F25" s="297"/>
      <c r="G25" s="298"/>
    </row>
    <row r="26" spans="1:8" ht="20.100000000000001" customHeight="1" x14ac:dyDescent="0.2">
      <c r="A26" s="312"/>
      <c r="B26" s="312"/>
      <c r="C26" s="301"/>
      <c r="D26" s="296" t="s">
        <v>118</v>
      </c>
      <c r="E26" s="297"/>
      <c r="F26" s="297"/>
      <c r="G26" s="298"/>
    </row>
    <row r="27" spans="1:8" ht="20.100000000000001" customHeight="1" x14ac:dyDescent="0.2">
      <c r="A27" s="312"/>
      <c r="B27" s="312"/>
      <c r="C27" s="302"/>
      <c r="D27" s="299" t="s">
        <v>119</v>
      </c>
      <c r="E27" s="299"/>
      <c r="F27" s="299"/>
      <c r="G27" s="299"/>
    </row>
    <row r="28" spans="1:8" ht="20.100000000000001" customHeight="1" x14ac:dyDescent="0.2">
      <c r="A28" s="73"/>
      <c r="B28" s="73"/>
      <c r="C28" s="73"/>
      <c r="D28" s="172"/>
      <c r="E28" s="172"/>
      <c r="F28" s="172"/>
      <c r="G28" s="172"/>
    </row>
    <row r="29" spans="1:8" ht="30.2" customHeight="1" x14ac:dyDescent="0.2">
      <c r="A29" s="317" t="s">
        <v>120</v>
      </c>
      <c r="B29" s="318"/>
      <c r="C29" s="318"/>
      <c r="D29" s="318"/>
      <c r="E29" s="319"/>
      <c r="F29"/>
      <c r="G29" s="171"/>
      <c r="H29" s="4"/>
    </row>
    <row r="30" spans="1:8" ht="17.100000000000001" customHeight="1" x14ac:dyDescent="0.25">
      <c r="A30" s="315" t="s">
        <v>121</v>
      </c>
      <c r="B30" s="316"/>
      <c r="C30" s="316"/>
      <c r="D30" s="316"/>
      <c r="E30" s="316"/>
      <c r="F30"/>
      <c r="G30" s="170"/>
    </row>
    <row r="31" spans="1:8" ht="30.75" customHeight="1" x14ac:dyDescent="0.2">
      <c r="A31" s="303" t="s">
        <v>122</v>
      </c>
      <c r="B31" s="313" t="s">
        <v>123</v>
      </c>
      <c r="C31" s="314"/>
      <c r="D31" s="314"/>
      <c r="E31" s="314"/>
      <c r="F31"/>
    </row>
    <row r="32" spans="1:8" ht="22.7" customHeight="1" x14ac:dyDescent="0.2">
      <c r="A32" s="304"/>
      <c r="B32" s="165" t="s">
        <v>81</v>
      </c>
      <c r="C32" s="165" t="s">
        <v>27</v>
      </c>
      <c r="D32" s="165" t="s">
        <v>90</v>
      </c>
      <c r="E32" s="165" t="s">
        <v>25</v>
      </c>
      <c r="F32"/>
    </row>
    <row r="33" spans="1:6" ht="18" customHeight="1" x14ac:dyDescent="0.2">
      <c r="A33" s="165" t="s">
        <v>116</v>
      </c>
      <c r="B33" s="160" t="s">
        <v>83</v>
      </c>
      <c r="C33" s="161" t="s">
        <v>124</v>
      </c>
      <c r="D33" s="166" t="s">
        <v>125</v>
      </c>
      <c r="E33" s="167" t="s">
        <v>125</v>
      </c>
      <c r="F33"/>
    </row>
    <row r="34" spans="1:6" ht="17.25" customHeight="1" x14ac:dyDescent="0.2">
      <c r="A34" s="165" t="s">
        <v>24</v>
      </c>
      <c r="B34" s="162" t="s">
        <v>75</v>
      </c>
      <c r="C34" s="161" t="s">
        <v>124</v>
      </c>
      <c r="D34" s="167" t="s">
        <v>125</v>
      </c>
      <c r="E34" s="167" t="s">
        <v>125</v>
      </c>
      <c r="F34"/>
    </row>
    <row r="35" spans="1:6" ht="18.75" customHeight="1" x14ac:dyDescent="0.2">
      <c r="A35" s="165" t="s">
        <v>109</v>
      </c>
      <c r="B35" s="162" t="s">
        <v>75</v>
      </c>
      <c r="C35" s="163" t="s">
        <v>83</v>
      </c>
      <c r="D35" s="161" t="s">
        <v>124</v>
      </c>
      <c r="E35" s="167" t="s">
        <v>125</v>
      </c>
      <c r="F35"/>
    </row>
    <row r="36" spans="1:6" ht="17.25" customHeight="1" x14ac:dyDescent="0.2">
      <c r="A36" s="165" t="s">
        <v>105</v>
      </c>
      <c r="B36" s="164" t="s">
        <v>75</v>
      </c>
      <c r="C36" s="163" t="s">
        <v>83</v>
      </c>
      <c r="D36" s="160" t="s">
        <v>83</v>
      </c>
      <c r="E36" s="161" t="s">
        <v>124</v>
      </c>
      <c r="F36"/>
    </row>
    <row r="37" spans="1:6" ht="18.75" customHeight="1" x14ac:dyDescent="0.2">
      <c r="A37" s="165" t="s">
        <v>26</v>
      </c>
      <c r="B37" s="164" t="s">
        <v>75</v>
      </c>
      <c r="C37" s="162" t="s">
        <v>75</v>
      </c>
      <c r="D37" s="160" t="s">
        <v>83</v>
      </c>
      <c r="E37" s="161" t="s">
        <v>124</v>
      </c>
      <c r="F37"/>
    </row>
    <row r="39" spans="1:6" x14ac:dyDescent="0.2">
      <c r="C39"/>
      <c r="D39"/>
      <c r="E39"/>
      <c r="F39"/>
    </row>
    <row r="40" spans="1:6" ht="13.5" customHeight="1" x14ac:dyDescent="0.2">
      <c r="A40" s="168"/>
      <c r="C40"/>
      <c r="D40"/>
      <c r="E40"/>
      <c r="F40"/>
    </row>
    <row r="41" spans="1:6" ht="20.25" customHeight="1" x14ac:dyDescent="0.2">
      <c r="A41" s="292" t="s">
        <v>126</v>
      </c>
      <c r="B41" s="292"/>
      <c r="C41" s="292"/>
      <c r="D41" s="292"/>
      <c r="E41" s="292"/>
      <c r="F41" s="292"/>
    </row>
    <row r="42" spans="1:6" ht="19.5" customHeight="1" x14ac:dyDescent="0.2">
      <c r="A42" s="173" t="s">
        <v>127</v>
      </c>
      <c r="B42" s="294" t="s">
        <v>128</v>
      </c>
      <c r="C42" s="294"/>
      <c r="D42" s="294"/>
      <c r="E42" s="294"/>
      <c r="F42" s="294"/>
    </row>
    <row r="43" spans="1:6" ht="33" customHeight="1" x14ac:dyDescent="0.2">
      <c r="A43" s="176" t="s">
        <v>129</v>
      </c>
      <c r="B43" s="295" t="s">
        <v>130</v>
      </c>
      <c r="C43" s="295"/>
      <c r="D43" s="295"/>
      <c r="E43" s="295"/>
      <c r="F43" s="295"/>
    </row>
    <row r="44" spans="1:6" s="1" customFormat="1" ht="39.75" customHeight="1" x14ac:dyDescent="0.2">
      <c r="A44" s="180" t="s">
        <v>267</v>
      </c>
      <c r="B44" s="295" t="s">
        <v>131</v>
      </c>
      <c r="C44" s="295"/>
      <c r="D44" s="295"/>
      <c r="E44" s="295"/>
      <c r="F44" s="295"/>
    </row>
    <row r="45" spans="1:6" ht="40.5" customHeight="1" x14ac:dyDescent="0.2">
      <c r="A45" s="176" t="s">
        <v>268</v>
      </c>
      <c r="B45" s="295" t="s">
        <v>132</v>
      </c>
      <c r="C45" s="295"/>
      <c r="D45" s="295"/>
      <c r="E45" s="295"/>
      <c r="F45" s="295"/>
    </row>
    <row r="46" spans="1:6" ht="25.5" customHeight="1" x14ac:dyDescent="0.2">
      <c r="A46" s="176" t="s">
        <v>269</v>
      </c>
      <c r="B46" s="295" t="s">
        <v>133</v>
      </c>
      <c r="C46" s="295"/>
      <c r="D46" s="295"/>
      <c r="E46" s="295"/>
      <c r="F46" s="295"/>
    </row>
    <row r="47" spans="1:6" ht="40.5" customHeight="1" x14ac:dyDescent="0.2">
      <c r="A47" s="176" t="s">
        <v>270</v>
      </c>
      <c r="B47" s="295" t="s">
        <v>134</v>
      </c>
      <c r="C47" s="295"/>
      <c r="D47" s="295"/>
      <c r="E47" s="295"/>
      <c r="F47" s="295"/>
    </row>
    <row r="48" spans="1:6" ht="38.25" customHeight="1" x14ac:dyDescent="0.2">
      <c r="A48" s="176" t="s">
        <v>271</v>
      </c>
      <c r="B48" s="295" t="s">
        <v>135</v>
      </c>
      <c r="C48" s="295"/>
      <c r="D48" s="295"/>
      <c r="E48" s="295"/>
      <c r="F48" s="295"/>
    </row>
    <row r="49" spans="1:4" x14ac:dyDescent="0.2">
      <c r="A49" s="169"/>
    </row>
    <row r="52" spans="1:4" ht="25.5" customHeight="1" x14ac:dyDescent="0.2"/>
    <row r="53" spans="1:4" ht="16.5" customHeight="1" x14ac:dyDescent="0.2"/>
    <row r="55" spans="1:4" ht="32.25" customHeight="1" x14ac:dyDescent="0.2"/>
    <row r="56" spans="1:4" ht="27.75" customHeight="1" x14ac:dyDescent="0.2"/>
    <row r="57" spans="1:4" ht="29.25" customHeight="1" x14ac:dyDescent="0.2"/>
    <row r="59" spans="1:4" ht="29.25" customHeight="1" x14ac:dyDescent="0.2"/>
    <row r="60" spans="1:4" ht="27.75" customHeight="1" x14ac:dyDescent="0.2"/>
    <row r="62" spans="1:4" ht="24" customHeight="1" x14ac:dyDescent="0.2"/>
    <row r="63" spans="1:4" ht="27.75" customHeight="1" x14ac:dyDescent="0.2"/>
    <row r="64" spans="1:4" x14ac:dyDescent="0.2">
      <c r="C64"/>
      <c r="D64"/>
    </row>
  </sheetData>
  <mergeCells count="74">
    <mergeCell ref="C19:C21"/>
    <mergeCell ref="C16:C18"/>
    <mergeCell ref="C13:C15"/>
    <mergeCell ref="C10:C11"/>
    <mergeCell ref="C8:C9"/>
    <mergeCell ref="A1:G1"/>
    <mergeCell ref="A3:G3"/>
    <mergeCell ref="D6:G6"/>
    <mergeCell ref="D5:G5"/>
    <mergeCell ref="A4:B4"/>
    <mergeCell ref="D4:G4"/>
    <mergeCell ref="A5:B5"/>
    <mergeCell ref="A6:B7"/>
    <mergeCell ref="D7:G7"/>
    <mergeCell ref="C6:C7"/>
    <mergeCell ref="A2:G2"/>
    <mergeCell ref="D12:G12"/>
    <mergeCell ref="D9:G9"/>
    <mergeCell ref="D18:G18"/>
    <mergeCell ref="D11:G11"/>
    <mergeCell ref="D8:G8"/>
    <mergeCell ref="D14:G14"/>
    <mergeCell ref="D16:G16"/>
    <mergeCell ref="D17:G17"/>
    <mergeCell ref="D15:G15"/>
    <mergeCell ref="D13:G13"/>
    <mergeCell ref="D10:G10"/>
    <mergeCell ref="A19:B21"/>
    <mergeCell ref="A8:B9"/>
    <mergeCell ref="A10:B11"/>
    <mergeCell ref="A12:B12"/>
    <mergeCell ref="A13:B15"/>
    <mergeCell ref="A16:B18"/>
    <mergeCell ref="A25:B27"/>
    <mergeCell ref="D24:G24"/>
    <mergeCell ref="D27:G27"/>
    <mergeCell ref="B31:E31"/>
    <mergeCell ref="A30:E30"/>
    <mergeCell ref="A29:E29"/>
    <mergeCell ref="B44:F44"/>
    <mergeCell ref="B45:F45"/>
    <mergeCell ref="B46:F46"/>
    <mergeCell ref="B47:F47"/>
    <mergeCell ref="B48:F48"/>
    <mergeCell ref="A41:F41"/>
    <mergeCell ref="Q5:Q6"/>
    <mergeCell ref="B42:F42"/>
    <mergeCell ref="B43:F43"/>
    <mergeCell ref="D19:G19"/>
    <mergeCell ref="D20:G20"/>
    <mergeCell ref="D22:G22"/>
    <mergeCell ref="D23:G23"/>
    <mergeCell ref="D25:G25"/>
    <mergeCell ref="D21:G21"/>
    <mergeCell ref="C22:C24"/>
    <mergeCell ref="C25:C27"/>
    <mergeCell ref="D26:G26"/>
    <mergeCell ref="A31:A32"/>
    <mergeCell ref="A22:B24"/>
    <mergeCell ref="Q10:Q12"/>
    <mergeCell ref="Q7:Q9"/>
    <mergeCell ref="R8:V8"/>
    <mergeCell ref="R9:V9"/>
    <mergeCell ref="R11:V11"/>
    <mergeCell ref="R12:V12"/>
    <mergeCell ref="R10:V10"/>
    <mergeCell ref="R7:V7"/>
    <mergeCell ref="Q1:V1"/>
    <mergeCell ref="Q2:V2"/>
    <mergeCell ref="R4:V4"/>
    <mergeCell ref="R5:V5"/>
    <mergeCell ref="R6:V6"/>
    <mergeCell ref="R3:V3"/>
    <mergeCell ref="Q3:Q4"/>
  </mergeCells>
  <phoneticPr fontId="2" type="noConversion"/>
  <printOptions horizontalCentered="1"/>
  <pageMargins left="0.39370078740157483" right="0.23622047244094491" top="0.51181102362204722" bottom="0.78740157480314965" header="0.27559055118110237" footer="0.51181102362204722"/>
  <pageSetup paperSize="9" scale="84" orientation="portrait" r:id="rId1"/>
  <headerFooter alignWithMargins="0">
    <oddHeader>&amp;C&amp;"Calibri"&amp;10&amp;K000000 UNCLASSIFIED&amp;1#_x000D_</oddHeader>
    <oddFooter>&amp;C&amp;"Arial,Bold"&amp;7Beca Business Management System Form
UNCONTROLLED COPY - sourced from Beca intranet_x000D_&amp;1#&amp;"Calibri"&amp;10&amp;K000000 UNCLASSIFIED&amp;R&amp;7Beca // Page &amp;P of &amp;N
&amp;F  rev 1.3 // &amp;A
Printed &amp;D, &amp;T</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324"/>
  <sheetViews>
    <sheetView zoomScale="75" zoomScaleNormal="75" workbookViewId="0">
      <selection activeCell="H9" sqref="H9"/>
    </sheetView>
  </sheetViews>
  <sheetFormatPr defaultRowHeight="12.75" x14ac:dyDescent="0.2"/>
  <cols>
    <col min="1" max="1" width="1.5703125" customWidth="1"/>
    <col min="2" max="2" width="5" customWidth="1"/>
    <col min="3" max="3" width="14.5703125" customWidth="1"/>
    <col min="4" max="5" width="59.5703125" customWidth="1"/>
    <col min="6" max="7" width="3.5703125" customWidth="1"/>
    <col min="8" max="8" width="12.7109375" bestFit="1" customWidth="1"/>
    <col min="9" max="9" width="1.5703125" customWidth="1"/>
    <col min="10" max="10" width="9" style="1" customWidth="1"/>
    <col min="11" max="11" width="69.140625" style="1" customWidth="1"/>
    <col min="12" max="14" width="4" customWidth="1"/>
    <col min="15" max="15" width="11.5703125" style="1" customWidth="1"/>
    <col min="16" max="16" width="8.85546875" style="1" customWidth="1"/>
    <col min="17" max="17" width="7.5703125" customWidth="1"/>
    <col min="18" max="18" width="1.85546875" customWidth="1"/>
    <col min="19" max="19" width="11.140625" style="1" customWidth="1"/>
    <col min="20" max="20" width="31.85546875" style="1" customWidth="1"/>
  </cols>
  <sheetData>
    <row r="1" spans="2:43" ht="35.25" x14ac:dyDescent="0.5">
      <c r="B1" s="14"/>
      <c r="C1" s="45"/>
      <c r="D1" s="27"/>
      <c r="E1" s="27"/>
      <c r="F1" s="347" t="s">
        <v>136</v>
      </c>
      <c r="G1" s="347"/>
      <c r="H1" s="347"/>
      <c r="I1" s="347"/>
      <c r="J1" s="347"/>
      <c r="K1" s="347"/>
      <c r="L1" s="45"/>
      <c r="M1" s="59"/>
      <c r="N1" s="59" t="s">
        <v>0</v>
      </c>
      <c r="O1" s="348"/>
      <c r="P1" s="348"/>
      <c r="Q1" s="348"/>
      <c r="R1" s="45"/>
      <c r="S1" s="59" t="s">
        <v>1</v>
      </c>
      <c r="T1" s="29"/>
    </row>
    <row r="2" spans="2:43" ht="20.100000000000001" customHeight="1" x14ac:dyDescent="0.35">
      <c r="B2" s="14"/>
      <c r="C2" s="45"/>
      <c r="D2" s="15"/>
      <c r="E2" s="15"/>
      <c r="F2" s="349"/>
      <c r="G2" s="350"/>
      <c r="H2" s="350"/>
      <c r="I2" s="350"/>
      <c r="J2" s="350"/>
      <c r="K2" s="350"/>
      <c r="L2" s="45"/>
      <c r="M2" s="59"/>
      <c r="N2" s="59" t="s">
        <v>2</v>
      </c>
      <c r="O2" s="351"/>
      <c r="P2" s="351"/>
      <c r="Q2" s="351"/>
      <c r="R2" s="45"/>
      <c r="S2" s="59" t="s">
        <v>17</v>
      </c>
      <c r="T2" s="60"/>
    </row>
    <row r="3" spans="2:43" ht="20.100000000000001" customHeight="1" x14ac:dyDescent="0.25">
      <c r="B3" s="14"/>
      <c r="C3" s="45"/>
      <c r="D3" s="59"/>
      <c r="E3" s="59"/>
      <c r="F3" s="45"/>
      <c r="G3" s="45"/>
      <c r="H3" s="45"/>
      <c r="I3" s="45"/>
      <c r="J3" s="59" t="s">
        <v>5</v>
      </c>
      <c r="K3" s="39"/>
      <c r="L3" s="45"/>
      <c r="M3" s="45"/>
      <c r="N3" s="59" t="s">
        <v>7</v>
      </c>
      <c r="O3" s="352"/>
      <c r="P3" s="352"/>
      <c r="Q3" s="45"/>
      <c r="R3" s="59"/>
      <c r="S3" s="59" t="s">
        <v>137</v>
      </c>
      <c r="T3" s="30"/>
    </row>
    <row r="4" spans="2:43" x14ac:dyDescent="0.2">
      <c r="B4" s="14"/>
      <c r="C4" s="14"/>
      <c r="D4" s="14"/>
      <c r="E4" s="14"/>
      <c r="F4" s="45"/>
      <c r="G4" s="45"/>
      <c r="H4" s="45"/>
      <c r="I4" s="45"/>
      <c r="J4" s="45"/>
      <c r="K4" s="45"/>
      <c r="L4" s="45"/>
      <c r="M4" s="45"/>
      <c r="N4" s="59"/>
      <c r="O4" s="72"/>
      <c r="P4" s="45"/>
      <c r="Q4" s="45" t="s">
        <v>138</v>
      </c>
      <c r="R4" s="45"/>
      <c r="S4" s="45"/>
      <c r="T4" s="45"/>
      <c r="U4" s="14"/>
      <c r="V4" s="14"/>
      <c r="W4" s="14"/>
      <c r="X4" s="14"/>
      <c r="Y4" s="14"/>
      <c r="Z4" s="14"/>
      <c r="AA4" s="14"/>
      <c r="AB4" s="14"/>
      <c r="AC4" s="14"/>
      <c r="AD4" s="14"/>
      <c r="AE4" s="14"/>
      <c r="AF4" s="14"/>
      <c r="AG4" s="14"/>
      <c r="AH4" s="14"/>
      <c r="AI4" s="14"/>
      <c r="AJ4" s="14"/>
      <c r="AK4" s="14"/>
      <c r="AL4" s="14"/>
      <c r="AM4" s="14"/>
      <c r="AN4" s="14"/>
      <c r="AO4" s="14"/>
      <c r="AP4" s="14"/>
      <c r="AQ4" s="14"/>
    </row>
    <row r="5" spans="2:43" s="19" customFormat="1" ht="27" customHeight="1" x14ac:dyDescent="0.2">
      <c r="B5" s="47"/>
      <c r="C5" s="48" t="s">
        <v>34</v>
      </c>
      <c r="D5" s="47"/>
      <c r="E5" s="47"/>
      <c r="F5" s="49"/>
      <c r="G5" s="49"/>
      <c r="H5" s="50" t="s">
        <v>13</v>
      </c>
      <c r="I5" s="18"/>
      <c r="J5" s="55"/>
      <c r="K5" s="54" t="s">
        <v>35</v>
      </c>
      <c r="L5" s="47" t="s">
        <v>14</v>
      </c>
      <c r="M5" s="49"/>
      <c r="N5" s="49"/>
      <c r="O5" s="47"/>
      <c r="P5" s="55"/>
      <c r="Q5" s="47"/>
      <c r="R5" s="18"/>
      <c r="S5" s="57"/>
      <c r="T5" s="54" t="s">
        <v>19</v>
      </c>
    </row>
    <row r="6" spans="2:43" ht="43.5" customHeight="1" x14ac:dyDescent="0.2">
      <c r="B6" s="51" t="s">
        <v>8</v>
      </c>
      <c r="C6" s="52" t="s">
        <v>10</v>
      </c>
      <c r="D6" s="52" t="s">
        <v>139</v>
      </c>
      <c r="E6" s="58" t="s">
        <v>140</v>
      </c>
      <c r="F6" s="53" t="s">
        <v>36</v>
      </c>
      <c r="G6" s="53" t="s">
        <v>37</v>
      </c>
      <c r="H6" s="53" t="s">
        <v>38</v>
      </c>
      <c r="I6" s="61"/>
      <c r="J6" s="52" t="s">
        <v>18</v>
      </c>
      <c r="K6" s="52" t="s">
        <v>39</v>
      </c>
      <c r="L6" s="53" t="s">
        <v>36</v>
      </c>
      <c r="M6" s="53" t="s">
        <v>37</v>
      </c>
      <c r="N6" s="53" t="s">
        <v>38</v>
      </c>
      <c r="O6" s="52" t="s">
        <v>15</v>
      </c>
      <c r="P6" s="56" t="s">
        <v>16</v>
      </c>
      <c r="Q6" s="51" t="s">
        <v>17</v>
      </c>
      <c r="R6" s="17"/>
      <c r="S6" s="52" t="s">
        <v>18</v>
      </c>
      <c r="T6" s="52" t="s">
        <v>23</v>
      </c>
    </row>
    <row r="7" spans="2:43" ht="4.7" customHeight="1" x14ac:dyDescent="0.2">
      <c r="J7"/>
      <c r="S7"/>
    </row>
    <row r="8" spans="2:43" ht="24" customHeight="1" x14ac:dyDescent="0.25">
      <c r="B8" s="31">
        <v>1</v>
      </c>
      <c r="C8" s="32" t="s">
        <v>141</v>
      </c>
      <c r="D8" s="33"/>
      <c r="E8" s="33"/>
      <c r="F8" s="34"/>
      <c r="G8" s="34"/>
      <c r="H8" s="34"/>
      <c r="I8" s="34"/>
      <c r="J8" s="33"/>
      <c r="K8" s="33"/>
      <c r="L8" s="35"/>
      <c r="M8" s="35"/>
      <c r="N8" s="35"/>
      <c r="O8" s="33"/>
      <c r="P8" s="36"/>
      <c r="Q8" s="37"/>
      <c r="R8" s="35"/>
      <c r="S8" s="33"/>
      <c r="T8" s="38"/>
    </row>
    <row r="9" spans="2:43" ht="38.25" x14ac:dyDescent="0.2">
      <c r="B9" s="25">
        <v>1.01</v>
      </c>
      <c r="C9" s="9" t="s">
        <v>43</v>
      </c>
      <c r="D9" s="62" t="s">
        <v>142</v>
      </c>
      <c r="E9" s="62"/>
      <c r="F9" s="64">
        <v>5</v>
      </c>
      <c r="G9" s="64">
        <v>4</v>
      </c>
      <c r="H9" s="65" t="e">
        <f>'SID Risk Register'!#REF!=IF(ISBLANK(G9),"",IF((F9+0.01)*G9&gt;5,IF((F9+0.01)*G9&gt;12.03,IF((F9+0.01)*G9&gt;20,"E","H"),"M"),"L"))</f>
        <v>#REF!</v>
      </c>
      <c r="I9" s="12"/>
      <c r="J9" s="66" t="s">
        <v>143</v>
      </c>
      <c r="K9" s="66" t="s">
        <v>144</v>
      </c>
      <c r="L9" s="67">
        <v>5</v>
      </c>
      <c r="M9" s="67">
        <v>3</v>
      </c>
      <c r="N9" s="64" t="str">
        <f>IF(ISBLANK(M9),"",IF((L9+0.01)*M9&gt;5,IF((L9+0.01)*M9&gt;12.03,IF((L9+0.01)*M9&gt;20,"E","H"),"M"),"L"))</f>
        <v>H</v>
      </c>
      <c r="O9" s="68" t="s">
        <v>145</v>
      </c>
      <c r="P9" s="23" t="s">
        <v>146</v>
      </c>
      <c r="Q9" s="11"/>
      <c r="R9" s="12"/>
      <c r="S9" s="66" t="s">
        <v>147</v>
      </c>
      <c r="T9" s="10" t="s">
        <v>148</v>
      </c>
    </row>
    <row r="10" spans="2:43" ht="38.25" x14ac:dyDescent="0.2">
      <c r="B10" s="25">
        <v>1.02</v>
      </c>
      <c r="C10" s="9" t="s">
        <v>41</v>
      </c>
      <c r="D10" s="63" t="s">
        <v>149</v>
      </c>
      <c r="E10" s="63"/>
      <c r="F10" s="64">
        <v>3</v>
      </c>
      <c r="G10" s="64">
        <v>3</v>
      </c>
      <c r="H10" s="65" t="str">
        <f>IF(ISBLANK(G10),"",IF((F10+0.01)*G10&gt;5,IF((F10+0.01)*G10&gt;12.03,IF((F10+0.01)*G10&gt;20,"E","H"),"M"),"L"))</f>
        <v>M</v>
      </c>
      <c r="I10" s="13"/>
      <c r="J10" s="46" t="s">
        <v>150</v>
      </c>
      <c r="K10" s="46" t="s">
        <v>151</v>
      </c>
      <c r="L10" s="64">
        <v>3</v>
      </c>
      <c r="M10" s="64">
        <v>1</v>
      </c>
      <c r="N10" s="64" t="str">
        <f>IF(ISBLANK(M10),"",IF((L10+0.01)*M10&gt;5,IF((L10+0.01)*M10&gt;12.03,IF((L10+0.01)*M10&gt;20,"E","H"),"M"),"L"))</f>
        <v>L</v>
      </c>
      <c r="O10" s="69" t="s">
        <v>145</v>
      </c>
      <c r="P10" s="23" t="s">
        <v>146</v>
      </c>
      <c r="Q10" s="11"/>
      <c r="R10" s="13"/>
      <c r="S10" s="66" t="s">
        <v>147</v>
      </c>
      <c r="T10" s="10" t="s">
        <v>152</v>
      </c>
    </row>
    <row r="11" spans="2:43" ht="31.35" customHeight="1" x14ac:dyDescent="0.2">
      <c r="B11" s="25">
        <v>1.03</v>
      </c>
      <c r="C11" s="9"/>
      <c r="D11" s="63"/>
      <c r="E11" s="63"/>
      <c r="F11" s="64"/>
      <c r="G11" s="64"/>
      <c r="H11" s="65" t="str">
        <f>IF(ISBLANK(G11),"",IF((F11+0.01)*G11&gt;5,IF((F11+0.01)*G11&gt;12.03,IF((F11+0.01)*G11&gt;20,"E","H"),"M"),"L"))</f>
        <v/>
      </c>
      <c r="I11" s="13"/>
      <c r="J11" s="46"/>
      <c r="K11" s="46"/>
      <c r="L11" s="64"/>
      <c r="M11" s="64"/>
      <c r="N11" s="64" t="str">
        <f>IF(ISBLANK(M11),"",IF((L11+0.01)*M11&gt;5,IF((L11+0.01)*M11&gt;12.03,IF((L11+0.01)*M11&gt;20,"E","H"),"M"),"L"))</f>
        <v/>
      </c>
      <c r="O11" s="69"/>
      <c r="P11" s="23"/>
      <c r="Q11" s="11"/>
      <c r="R11" s="13"/>
      <c r="S11" s="66"/>
      <c r="T11" s="10"/>
    </row>
    <row r="12" spans="2:43" ht="31.35" customHeight="1" x14ac:dyDescent="0.2">
      <c r="B12" s="25">
        <v>1.04</v>
      </c>
      <c r="C12" s="9"/>
      <c r="D12" s="63"/>
      <c r="E12" s="63"/>
      <c r="F12" s="64"/>
      <c r="G12" s="64"/>
      <c r="H12" s="65" t="str">
        <f>IF(ISBLANK(G12),"",IF((F12+0.01)*G12&gt;5,IF((F12+0.01)*G12&gt;12.03,IF((F12+0.01)*G12&gt;20,"E","H"),"M"),"L"))</f>
        <v/>
      </c>
      <c r="I12" s="13"/>
      <c r="J12" s="46"/>
      <c r="K12" s="46"/>
      <c r="L12" s="64"/>
      <c r="M12" s="64"/>
      <c r="N12" s="64" t="str">
        <f>IF(ISBLANK(M12),"",IF((L12+0.01)*M12&gt;5,IF((L12+0.01)*M12&gt;12.03,IF((L12+0.01)*M12&gt;20,"E","H"),"M"),"L"))</f>
        <v/>
      </c>
      <c r="O12" s="69"/>
      <c r="P12" s="23"/>
      <c r="Q12" s="11"/>
      <c r="R12" s="13"/>
      <c r="S12" s="66"/>
      <c r="T12" s="10"/>
    </row>
    <row r="13" spans="2:43" ht="24" customHeight="1" x14ac:dyDescent="0.25">
      <c r="B13" s="31">
        <v>2</v>
      </c>
      <c r="C13" s="32" t="s">
        <v>153</v>
      </c>
      <c r="D13" s="33"/>
      <c r="E13" s="33"/>
      <c r="F13" s="34"/>
      <c r="G13" s="34"/>
      <c r="H13" s="34"/>
      <c r="I13" s="34"/>
      <c r="J13" s="33"/>
      <c r="K13" s="33"/>
      <c r="L13" s="35"/>
      <c r="M13" s="35"/>
      <c r="N13" s="35"/>
      <c r="O13" s="33"/>
      <c r="P13" s="36"/>
      <c r="Q13" s="37"/>
      <c r="R13" s="35"/>
      <c r="S13" s="33"/>
      <c r="T13" s="38"/>
    </row>
    <row r="14" spans="2:43" ht="43.35" customHeight="1" x14ac:dyDescent="0.2">
      <c r="B14" s="26">
        <v>2.0099999999999998</v>
      </c>
      <c r="C14" s="9" t="s">
        <v>154</v>
      </c>
      <c r="D14" s="62" t="s">
        <v>155</v>
      </c>
      <c r="E14" s="62"/>
      <c r="F14" s="67">
        <v>2</v>
      </c>
      <c r="G14" s="67">
        <v>4</v>
      </c>
      <c r="H14" s="65" t="str">
        <f>IF(ISBLANK(G14),"",IF((F14+0.01)*G14&gt;5,IF((F14+0.01)*G14&gt;12.03,IF((F14+0.01)*G14&gt;20,"E","H"),"M"),"L"))</f>
        <v>M</v>
      </c>
      <c r="I14" s="13"/>
      <c r="J14" s="66" t="s">
        <v>143</v>
      </c>
      <c r="K14" s="66" t="s">
        <v>156</v>
      </c>
      <c r="L14" s="67">
        <v>2</v>
      </c>
      <c r="M14" s="67">
        <v>1</v>
      </c>
      <c r="N14" s="64" t="str">
        <f>IF(ISBLANK(M14),"",IF((L14+0.01)*M14&gt;5,IF((L14+0.01)*M14&gt;12.03,IF((L14+0.01)*M14&gt;20,"E","H"),"M"),"L"))</f>
        <v>L</v>
      </c>
      <c r="O14" s="68" t="s">
        <v>145</v>
      </c>
      <c r="P14" s="23" t="s">
        <v>146</v>
      </c>
      <c r="Q14" s="11"/>
      <c r="R14" s="13"/>
      <c r="S14" s="66" t="s">
        <v>157</v>
      </c>
      <c r="T14" s="10" t="s">
        <v>157</v>
      </c>
    </row>
    <row r="15" spans="2:43" ht="31.35" customHeight="1" x14ac:dyDescent="0.2">
      <c r="B15" s="26">
        <v>2.02</v>
      </c>
      <c r="C15" s="9"/>
      <c r="D15" s="62"/>
      <c r="E15" s="62"/>
      <c r="F15" s="67"/>
      <c r="G15" s="67"/>
      <c r="H15" s="65" t="str">
        <f>IF(ISBLANK(G15),"",IF((F15+0.01)*G15&gt;5,IF((F15+0.01)*G15&gt;12.03,IF((F15+0.01)*G15&gt;20,"E","H"),"M"),"L"))</f>
        <v/>
      </c>
      <c r="I15" s="13"/>
      <c r="J15" s="66"/>
      <c r="K15" s="66"/>
      <c r="L15" s="67"/>
      <c r="M15" s="67"/>
      <c r="N15" s="64" t="str">
        <f>IF(ISBLANK(M15),"",IF((L15+0.01)*M15&gt;5,IF((L15+0.01)*M15&gt;12.03,IF((L15+0.01)*M15&gt;20,"E","H"),"M"),"L"))</f>
        <v/>
      </c>
      <c r="O15" s="68"/>
      <c r="P15" s="23"/>
      <c r="Q15" s="11"/>
      <c r="R15" s="13"/>
      <c r="S15" s="66"/>
      <c r="T15" s="10"/>
    </row>
    <row r="16" spans="2:43" ht="31.35" customHeight="1" x14ac:dyDescent="0.2">
      <c r="B16" s="26">
        <v>2.0299999999999998</v>
      </c>
      <c r="C16" s="9"/>
      <c r="D16" s="62"/>
      <c r="E16" s="62"/>
      <c r="F16" s="67"/>
      <c r="G16" s="67"/>
      <c r="H16" s="65" t="str">
        <f>IF(ISBLANK(G16),"",IF((F16+0.01)*G16&gt;5,IF((F16+0.01)*G16&gt;12.03,IF((F16+0.01)*G16&gt;20,"E","H"),"M"),"L"))</f>
        <v/>
      </c>
      <c r="I16" s="13"/>
      <c r="J16" s="66"/>
      <c r="K16" s="66"/>
      <c r="L16" s="67"/>
      <c r="M16" s="67"/>
      <c r="N16" s="64" t="str">
        <f>IF(ISBLANK(M16),"",IF((L16+0.01)*M16&gt;5,IF((L16+0.01)*M16&gt;12.03,IF((L16+0.01)*M16&gt;20,"E","H"),"M"),"L"))</f>
        <v/>
      </c>
      <c r="O16" s="68"/>
      <c r="P16" s="23"/>
      <c r="Q16" s="11"/>
      <c r="R16" s="13"/>
      <c r="S16" s="66"/>
      <c r="T16" s="10"/>
    </row>
    <row r="17" spans="2:20" ht="31.35" customHeight="1" x14ac:dyDescent="0.2">
      <c r="B17" s="26">
        <v>2.04</v>
      </c>
      <c r="C17" s="9"/>
      <c r="D17" s="62"/>
      <c r="E17" s="62"/>
      <c r="F17" s="67"/>
      <c r="G17" s="67"/>
      <c r="H17" s="65" t="str">
        <f>IF(ISBLANK(G17),"",IF((F17+0.01)*G17&gt;5,IF((F17+0.01)*G17&gt;12.03,IF((F17+0.01)*G17&gt;20,"E","H"),"M"),"L"))</f>
        <v/>
      </c>
      <c r="I17" s="13"/>
      <c r="J17" s="66"/>
      <c r="K17" s="66"/>
      <c r="L17" s="67"/>
      <c r="M17" s="67"/>
      <c r="N17" s="64" t="str">
        <f>IF(ISBLANK(M17),"",IF((L17+0.01)*M17&gt;5,IF((L17+0.01)*M17&gt;12.03,IF((L17+0.01)*M17&gt;20,"E","H"),"M"),"L"))</f>
        <v/>
      </c>
      <c r="O17" s="68"/>
      <c r="P17" s="23"/>
      <c r="Q17" s="11"/>
      <c r="R17" s="13"/>
      <c r="S17" s="66"/>
      <c r="T17" s="10"/>
    </row>
    <row r="18" spans="2:20" ht="24" customHeight="1" x14ac:dyDescent="0.25">
      <c r="B18" s="31">
        <v>3</v>
      </c>
      <c r="C18" s="32" t="s">
        <v>158</v>
      </c>
      <c r="D18" s="33"/>
      <c r="E18" s="33"/>
      <c r="F18" s="34"/>
      <c r="G18" s="34"/>
      <c r="H18" s="34"/>
      <c r="I18" s="34"/>
      <c r="J18" s="33"/>
      <c r="K18" s="33"/>
      <c r="L18" s="35"/>
      <c r="M18" s="35"/>
      <c r="N18" s="35"/>
      <c r="O18" s="33"/>
      <c r="P18" s="36"/>
      <c r="Q18" s="37"/>
      <c r="R18" s="35"/>
      <c r="S18" s="33"/>
      <c r="T18" s="38"/>
    </row>
    <row r="19" spans="2:20" ht="52.5" customHeight="1" x14ac:dyDescent="0.2">
      <c r="B19" s="26">
        <v>3.01</v>
      </c>
      <c r="C19" s="9" t="s">
        <v>43</v>
      </c>
      <c r="D19" s="62" t="s">
        <v>159</v>
      </c>
      <c r="E19" s="62"/>
      <c r="F19" s="67">
        <v>5</v>
      </c>
      <c r="G19" s="67">
        <v>3</v>
      </c>
      <c r="H19" s="65" t="str">
        <f>IF(ISBLANK(G19),"",IF((F19+0.01)*G19&gt;5,IF((F19+0.01)*G19&gt;12.03,IF((F19+0.01)*G19&gt;20,"E","H"),"M"),"L"))</f>
        <v>H</v>
      </c>
      <c r="I19" s="13"/>
      <c r="J19" s="66" t="s">
        <v>143</v>
      </c>
      <c r="K19" s="66" t="s">
        <v>160</v>
      </c>
      <c r="L19" s="67">
        <v>5</v>
      </c>
      <c r="M19" s="67">
        <v>1</v>
      </c>
      <c r="N19" s="64" t="str">
        <f>IF(ISBLANK(M19),"",IF((L19+0.01)*M19&gt;5,IF((L19+0.01)*M19&gt;12.03,IF((L19+0.01)*M19&gt;20,"E","H"),"M"),"L"))</f>
        <v>M</v>
      </c>
      <c r="O19" s="69" t="s">
        <v>145</v>
      </c>
      <c r="P19" s="23" t="s">
        <v>146</v>
      </c>
      <c r="Q19" s="11"/>
      <c r="R19" s="13"/>
      <c r="S19" s="66" t="s">
        <v>161</v>
      </c>
      <c r="T19" s="10" t="s">
        <v>162</v>
      </c>
    </row>
    <row r="20" spans="2:20" ht="31.35" customHeight="1" x14ac:dyDescent="0.2">
      <c r="B20" s="26">
        <v>3.02</v>
      </c>
      <c r="C20" s="9"/>
      <c r="D20" s="62"/>
      <c r="E20" s="62"/>
      <c r="F20" s="67"/>
      <c r="G20" s="67"/>
      <c r="H20" s="65" t="str">
        <f>IF(ISBLANK(G20),"",IF((F20+0.01)*G20&gt;5,IF((F20+0.01)*G20&gt;12.03,IF((F20+0.01)*G20&gt;20,"E","H"),"M"),"L"))</f>
        <v/>
      </c>
      <c r="I20" s="13"/>
      <c r="J20" s="66"/>
      <c r="K20" s="66"/>
      <c r="L20" s="67"/>
      <c r="M20" s="67"/>
      <c r="N20" s="64" t="str">
        <f>IF(ISBLANK(M20),"",IF((L20+0.01)*M20&gt;5,IF((L20+0.01)*M20&gt;12.03,IF((L20+0.01)*M20&gt;20,"E","H"),"M"),"L"))</f>
        <v/>
      </c>
      <c r="O20" s="69"/>
      <c r="P20" s="23"/>
      <c r="Q20" s="11"/>
      <c r="R20" s="13"/>
      <c r="S20" s="66"/>
      <c r="T20" s="10"/>
    </row>
    <row r="21" spans="2:20" ht="31.35" customHeight="1" x14ac:dyDescent="0.2">
      <c r="B21" s="26">
        <v>3.03</v>
      </c>
      <c r="C21" s="9"/>
      <c r="D21" s="62"/>
      <c r="E21" s="62"/>
      <c r="F21" s="67"/>
      <c r="G21" s="67"/>
      <c r="H21" s="65" t="str">
        <f>IF(ISBLANK(G21),"",IF((F21+0.01)*G21&gt;5,IF((F21+0.01)*G21&gt;12.03,IF((F21+0.01)*G21&gt;20,"E","H"),"M"),"L"))</f>
        <v/>
      </c>
      <c r="I21" s="13"/>
      <c r="J21" s="66"/>
      <c r="K21" s="66"/>
      <c r="L21" s="67"/>
      <c r="M21" s="67"/>
      <c r="N21" s="64" t="str">
        <f>IF(ISBLANK(M21),"",IF((L21+0.01)*M21&gt;5,IF((L21+0.01)*M21&gt;12.03,IF((L21+0.01)*M21&gt;20,"E","H"),"M"),"L"))</f>
        <v/>
      </c>
      <c r="O21" s="69"/>
      <c r="P21" s="23"/>
      <c r="Q21" s="11"/>
      <c r="R21" s="13"/>
      <c r="S21" s="66"/>
      <c r="T21" s="10"/>
    </row>
    <row r="22" spans="2:20" ht="31.35" customHeight="1" x14ac:dyDescent="0.2">
      <c r="B22" s="26">
        <v>3.04</v>
      </c>
      <c r="C22" s="9"/>
      <c r="D22" s="62"/>
      <c r="E22" s="62"/>
      <c r="F22" s="67"/>
      <c r="G22" s="67"/>
      <c r="H22" s="65" t="str">
        <f>IF(ISBLANK(G22),"",IF((F22+0.01)*G22&gt;5,IF((F22+0.01)*G22&gt;12.03,IF((F22+0.01)*G22&gt;20,"E","H"),"M"),"L"))</f>
        <v/>
      </c>
      <c r="I22" s="13"/>
      <c r="J22" s="66"/>
      <c r="K22" s="66"/>
      <c r="L22" s="67"/>
      <c r="M22" s="67"/>
      <c r="N22" s="64" t="str">
        <f>IF(ISBLANK(M22),"",IF((L22+0.01)*M22&gt;5,IF((L22+0.01)*M22&gt;12.03,IF((L22+0.01)*M22&gt;20,"E","H"),"M"),"L"))</f>
        <v/>
      </c>
      <c r="O22" s="69"/>
      <c r="P22" s="23"/>
      <c r="Q22" s="11"/>
      <c r="R22" s="13"/>
      <c r="S22" s="66"/>
      <c r="T22" s="10"/>
    </row>
    <row r="23" spans="2:20" ht="24" customHeight="1" x14ac:dyDescent="0.25">
      <c r="B23" s="31">
        <v>4</v>
      </c>
      <c r="C23" s="32" t="s">
        <v>163</v>
      </c>
      <c r="D23" s="33"/>
      <c r="E23" s="33"/>
      <c r="F23" s="34"/>
      <c r="G23" s="34"/>
      <c r="H23" s="34"/>
      <c r="I23" s="34"/>
      <c r="J23" s="33"/>
      <c r="K23" s="33"/>
      <c r="L23" s="35"/>
      <c r="M23" s="35"/>
      <c r="N23" s="35"/>
      <c r="O23" s="33"/>
      <c r="P23" s="36"/>
      <c r="Q23" s="37"/>
      <c r="R23" s="35"/>
      <c r="S23" s="33"/>
      <c r="T23" s="38"/>
    </row>
    <row r="24" spans="2:20" ht="30.2" customHeight="1" x14ac:dyDescent="0.2">
      <c r="B24" s="26">
        <v>4.01</v>
      </c>
      <c r="C24" s="9"/>
      <c r="D24" s="62"/>
      <c r="E24" s="62"/>
      <c r="F24" s="67"/>
      <c r="G24" s="67"/>
      <c r="H24" s="65" t="str">
        <f>IF(ISBLANK(G24),"",IF((F24+0.01)*G24&gt;5,IF((F24+0.01)*G24&gt;12.03,IF((F24+0.01)*G24&gt;20,"E","H"),"M"),"L"))</f>
        <v/>
      </c>
      <c r="I24" s="13"/>
      <c r="J24" s="66"/>
      <c r="K24" s="66"/>
      <c r="L24" s="67"/>
      <c r="M24" s="67"/>
      <c r="N24" s="64" t="str">
        <f>IF(ISBLANK(M24),"",IF((L24+0.01)*M24&gt;5,IF((L24+0.01)*M24&gt;12.03,IF((L24+0.01)*M24&gt;20,"E","H"),"M"),"L"))</f>
        <v/>
      </c>
      <c r="O24" s="69"/>
      <c r="P24" s="23"/>
      <c r="Q24" s="11"/>
      <c r="R24" s="13"/>
      <c r="S24" s="66"/>
      <c r="T24" s="10"/>
    </row>
    <row r="25" spans="2:20" x14ac:dyDescent="0.2">
      <c r="J25"/>
      <c r="K25"/>
      <c r="O25"/>
      <c r="P25"/>
      <c r="S25"/>
    </row>
    <row r="26" spans="2:20" ht="12.75" customHeight="1" x14ac:dyDescent="0.2">
      <c r="B26" s="21" t="s">
        <v>164</v>
      </c>
      <c r="J26"/>
      <c r="K26" s="24" t="s">
        <v>165</v>
      </c>
      <c r="L26" s="346" t="s">
        <v>30</v>
      </c>
      <c r="M26" s="346"/>
      <c r="N26" s="346"/>
      <c r="O26" s="346"/>
      <c r="P26" s="346"/>
      <c r="Q26" s="346"/>
      <c r="R26" s="346"/>
      <c r="S26" s="346"/>
      <c r="T26" s="346"/>
    </row>
    <row r="27" spans="2:20" ht="4.7" customHeight="1" x14ac:dyDescent="0.2">
      <c r="J27"/>
      <c r="K27"/>
      <c r="L27" s="346"/>
      <c r="M27" s="346"/>
      <c r="N27" s="346"/>
      <c r="O27" s="346"/>
      <c r="P27" s="346"/>
      <c r="Q27" s="346"/>
      <c r="R27" s="346"/>
      <c r="S27" s="346"/>
      <c r="T27" s="346"/>
    </row>
    <row r="28" spans="2:20" ht="12.75" customHeight="1" x14ac:dyDescent="0.2">
      <c r="B28" s="24" t="s">
        <v>166</v>
      </c>
      <c r="C28" s="20" t="s">
        <v>167</v>
      </c>
      <c r="D28" s="45" t="s">
        <v>168</v>
      </c>
      <c r="E28" s="45" t="s">
        <v>168</v>
      </c>
      <c r="F28" s="21"/>
      <c r="G28" s="24" t="s">
        <v>169</v>
      </c>
      <c r="H28" s="20" t="s">
        <v>32</v>
      </c>
      <c r="I28" s="22"/>
      <c r="J28" s="20"/>
      <c r="K28" s="45" t="s">
        <v>170</v>
      </c>
      <c r="L28" s="346"/>
      <c r="M28" s="346"/>
      <c r="N28" s="346"/>
      <c r="O28" s="346"/>
      <c r="P28" s="346"/>
      <c r="Q28" s="346"/>
      <c r="R28" s="346"/>
      <c r="S28" s="346"/>
      <c r="T28" s="346"/>
    </row>
    <row r="29" spans="2:20" ht="10.5" customHeight="1" x14ac:dyDescent="0.2">
      <c r="B29" s="24"/>
      <c r="J29"/>
      <c r="K29"/>
      <c r="L29" s="346"/>
      <c r="M29" s="346"/>
      <c r="N29" s="346"/>
      <c r="O29" s="346"/>
      <c r="P29" s="346"/>
      <c r="Q29" s="346"/>
      <c r="R29" s="346"/>
      <c r="S29" s="346"/>
      <c r="T29" s="346"/>
    </row>
    <row r="30" spans="2:20" x14ac:dyDescent="0.2">
      <c r="B30" s="24" t="s">
        <v>171</v>
      </c>
      <c r="C30" s="20" t="s">
        <v>20</v>
      </c>
      <c r="D30" t="s">
        <v>172</v>
      </c>
      <c r="E30" t="s">
        <v>172</v>
      </c>
      <c r="J30"/>
      <c r="K30"/>
      <c r="L30" s="346"/>
      <c r="M30" s="346"/>
      <c r="N30" s="346"/>
      <c r="O30" s="346"/>
      <c r="P30" s="346"/>
      <c r="Q30" s="346"/>
      <c r="R30" s="346"/>
      <c r="S30" s="346"/>
      <c r="T30" s="346"/>
    </row>
    <row r="31" spans="2:20" x14ac:dyDescent="0.2">
      <c r="J31"/>
      <c r="K31"/>
      <c r="L31" s="71"/>
      <c r="M31" s="71"/>
      <c r="N31" s="71"/>
      <c r="O31" s="71"/>
      <c r="P31" s="71"/>
      <c r="Q31" s="71"/>
      <c r="R31" s="71"/>
      <c r="S31" s="71"/>
      <c r="T31" s="71"/>
    </row>
    <row r="32" spans="2:20" x14ac:dyDescent="0.2">
      <c r="J32"/>
      <c r="K32"/>
      <c r="O32"/>
      <c r="P32"/>
      <c r="S32"/>
    </row>
    <row r="33" spans="9:20" x14ac:dyDescent="0.2">
      <c r="J33"/>
      <c r="K33"/>
      <c r="L33" s="71"/>
      <c r="M33" s="71"/>
      <c r="N33" s="71"/>
      <c r="O33" s="71"/>
      <c r="P33" s="71"/>
      <c r="Q33" s="71"/>
      <c r="R33" s="71"/>
      <c r="S33" s="71"/>
      <c r="T33" s="71"/>
    </row>
    <row r="34" spans="9:20" x14ac:dyDescent="0.2">
      <c r="J34"/>
      <c r="K34"/>
      <c r="L34" s="71"/>
      <c r="M34" s="71"/>
      <c r="N34" s="71"/>
      <c r="O34" s="71"/>
      <c r="P34" s="71"/>
      <c r="Q34" s="71"/>
      <c r="R34" s="71"/>
      <c r="S34" s="71"/>
      <c r="T34" s="71"/>
    </row>
    <row r="35" spans="9:20" x14ac:dyDescent="0.2">
      <c r="J35"/>
      <c r="K35"/>
      <c r="L35" s="71"/>
      <c r="M35" s="71"/>
      <c r="N35" s="71"/>
      <c r="O35" s="71"/>
      <c r="P35" s="71"/>
      <c r="Q35" s="71"/>
      <c r="R35" s="71"/>
      <c r="S35" s="71"/>
      <c r="T35" s="71"/>
    </row>
    <row r="36" spans="9:20" x14ac:dyDescent="0.2">
      <c r="J36"/>
      <c r="K36"/>
      <c r="L36" s="71"/>
      <c r="M36" s="71"/>
      <c r="N36" s="71"/>
      <c r="O36" s="71"/>
      <c r="P36" s="71"/>
      <c r="Q36" s="71"/>
      <c r="R36" s="71"/>
      <c r="S36" s="71"/>
      <c r="T36" s="71"/>
    </row>
    <row r="37" spans="9:20" x14ac:dyDescent="0.2">
      <c r="J37"/>
      <c r="K37"/>
      <c r="O37"/>
      <c r="P37"/>
      <c r="S37"/>
    </row>
    <row r="38" spans="9:20" x14ac:dyDescent="0.2">
      <c r="J38"/>
      <c r="K38"/>
      <c r="O38"/>
      <c r="P38"/>
      <c r="S38"/>
    </row>
    <row r="39" spans="9:20" x14ac:dyDescent="0.2">
      <c r="J39"/>
      <c r="K39"/>
      <c r="O39"/>
      <c r="P39"/>
      <c r="S39"/>
    </row>
    <row r="40" spans="9:20" x14ac:dyDescent="0.2">
      <c r="J40"/>
      <c r="K40"/>
      <c r="O40"/>
      <c r="P40"/>
      <c r="S40"/>
    </row>
    <row r="41" spans="9:20" x14ac:dyDescent="0.2">
      <c r="J41"/>
      <c r="K41"/>
      <c r="O41"/>
      <c r="P41"/>
      <c r="S41"/>
    </row>
    <row r="42" spans="9:20" x14ac:dyDescent="0.2">
      <c r="J42"/>
      <c r="K42"/>
      <c r="O42"/>
      <c r="P42"/>
      <c r="S42"/>
    </row>
    <row r="43" spans="9:20" x14ac:dyDescent="0.2">
      <c r="I43" s="8"/>
      <c r="R43" s="8"/>
    </row>
    <row r="44" spans="9:20" x14ac:dyDescent="0.2">
      <c r="I44" s="8"/>
      <c r="R44" s="8"/>
    </row>
    <row r="45" spans="9:20" x14ac:dyDescent="0.2">
      <c r="I45" s="8"/>
      <c r="R45" s="8"/>
    </row>
    <row r="46" spans="9:20" x14ac:dyDescent="0.2">
      <c r="I46" s="8"/>
      <c r="R46" s="8"/>
    </row>
    <row r="47" spans="9:20" x14ac:dyDescent="0.2">
      <c r="I47" s="8"/>
      <c r="R47" s="8"/>
    </row>
    <row r="48" spans="9:20" x14ac:dyDescent="0.2">
      <c r="I48" s="8"/>
      <c r="R48" s="8"/>
    </row>
    <row r="49" spans="2:43" s="1" customFormat="1" x14ac:dyDescent="0.2">
      <c r="B49"/>
      <c r="C49"/>
      <c r="D49"/>
      <c r="E49"/>
      <c r="F49"/>
      <c r="G49"/>
      <c r="H49"/>
      <c r="I49" s="8"/>
      <c r="L49"/>
      <c r="M49"/>
      <c r="N49"/>
      <c r="Q49"/>
      <c r="R49" s="8"/>
      <c r="U49"/>
      <c r="V49"/>
      <c r="W49"/>
      <c r="X49"/>
      <c r="Y49"/>
      <c r="Z49"/>
      <c r="AA49"/>
      <c r="AB49"/>
      <c r="AC49"/>
      <c r="AD49"/>
      <c r="AE49"/>
      <c r="AF49"/>
      <c r="AG49"/>
      <c r="AH49"/>
      <c r="AI49"/>
      <c r="AJ49"/>
      <c r="AK49"/>
      <c r="AL49"/>
      <c r="AM49"/>
      <c r="AN49"/>
      <c r="AO49"/>
      <c r="AP49"/>
      <c r="AQ49"/>
    </row>
    <row r="50" spans="2:43" s="1" customFormat="1" x14ac:dyDescent="0.2">
      <c r="B50"/>
      <c r="C50"/>
      <c r="D50"/>
      <c r="E50"/>
      <c r="F50"/>
      <c r="G50"/>
      <c r="H50"/>
      <c r="I50" s="8"/>
      <c r="L50"/>
      <c r="M50"/>
      <c r="N50"/>
      <c r="Q50"/>
      <c r="R50" s="8"/>
      <c r="U50"/>
      <c r="V50"/>
      <c r="W50"/>
      <c r="X50"/>
      <c r="Y50"/>
      <c r="Z50"/>
      <c r="AA50"/>
      <c r="AB50"/>
      <c r="AC50"/>
      <c r="AD50"/>
      <c r="AE50"/>
      <c r="AF50"/>
      <c r="AG50"/>
      <c r="AH50"/>
      <c r="AI50"/>
      <c r="AJ50"/>
      <c r="AK50"/>
      <c r="AL50"/>
      <c r="AM50"/>
      <c r="AN50"/>
      <c r="AO50"/>
      <c r="AP50"/>
      <c r="AQ50"/>
    </row>
    <row r="51" spans="2:43" s="1" customFormat="1" x14ac:dyDescent="0.2">
      <c r="B51"/>
      <c r="C51"/>
      <c r="D51"/>
      <c r="E51"/>
      <c r="F51"/>
      <c r="G51"/>
      <c r="H51"/>
      <c r="I51" s="8"/>
      <c r="L51"/>
      <c r="M51"/>
      <c r="N51"/>
      <c r="Q51"/>
      <c r="R51" s="8"/>
      <c r="U51"/>
      <c r="V51"/>
      <c r="W51"/>
      <c r="X51"/>
      <c r="Y51"/>
      <c r="Z51"/>
      <c r="AA51"/>
      <c r="AB51"/>
      <c r="AC51"/>
      <c r="AD51"/>
      <c r="AE51"/>
      <c r="AF51"/>
      <c r="AG51"/>
      <c r="AH51"/>
      <c r="AI51"/>
      <c r="AJ51"/>
      <c r="AK51"/>
      <c r="AL51"/>
      <c r="AM51"/>
      <c r="AN51"/>
      <c r="AO51"/>
      <c r="AP51"/>
      <c r="AQ51"/>
    </row>
    <row r="52" spans="2:43" s="1" customFormat="1" x14ac:dyDescent="0.2">
      <c r="B52"/>
      <c r="C52"/>
      <c r="D52"/>
      <c r="E52"/>
      <c r="F52"/>
      <c r="G52"/>
      <c r="H52"/>
      <c r="I52" s="8"/>
      <c r="L52"/>
      <c r="M52"/>
      <c r="N52"/>
      <c r="Q52"/>
      <c r="R52" s="8"/>
      <c r="U52"/>
      <c r="V52"/>
      <c r="W52"/>
      <c r="X52"/>
      <c r="Y52"/>
      <c r="Z52"/>
      <c r="AA52"/>
      <c r="AB52"/>
      <c r="AC52"/>
      <c r="AD52"/>
      <c r="AE52"/>
      <c r="AF52"/>
      <c r="AG52"/>
      <c r="AH52"/>
      <c r="AI52"/>
      <c r="AJ52"/>
      <c r="AK52"/>
      <c r="AL52"/>
      <c r="AM52"/>
      <c r="AN52"/>
      <c r="AO52"/>
      <c r="AP52"/>
      <c r="AQ52"/>
    </row>
    <row r="53" spans="2:43" s="1" customFormat="1" x14ac:dyDescent="0.2">
      <c r="B53"/>
      <c r="C53"/>
      <c r="D53"/>
      <c r="E53"/>
      <c r="F53"/>
      <c r="G53"/>
      <c r="H53"/>
      <c r="I53" s="8"/>
      <c r="L53"/>
      <c r="M53"/>
      <c r="N53"/>
      <c r="Q53"/>
      <c r="R53" s="8"/>
      <c r="U53"/>
      <c r="V53"/>
      <c r="W53"/>
      <c r="X53"/>
      <c r="Y53"/>
      <c r="Z53"/>
      <c r="AA53"/>
      <c r="AB53"/>
      <c r="AC53"/>
      <c r="AD53"/>
      <c r="AE53"/>
      <c r="AF53"/>
      <c r="AG53"/>
      <c r="AH53"/>
      <c r="AI53"/>
      <c r="AJ53"/>
      <c r="AK53"/>
      <c r="AL53"/>
      <c r="AM53"/>
      <c r="AN53"/>
      <c r="AO53"/>
      <c r="AP53"/>
      <c r="AQ53"/>
    </row>
    <row r="54" spans="2:43" s="1" customFormat="1" x14ac:dyDescent="0.2">
      <c r="B54"/>
      <c r="C54"/>
      <c r="D54"/>
      <c r="E54"/>
      <c r="F54"/>
      <c r="G54"/>
      <c r="H54"/>
      <c r="I54" s="8"/>
      <c r="L54"/>
      <c r="M54"/>
      <c r="N54"/>
      <c r="Q54"/>
      <c r="R54" s="8"/>
      <c r="U54"/>
      <c r="V54"/>
      <c r="W54"/>
      <c r="X54"/>
      <c r="Y54"/>
      <c r="Z54"/>
      <c r="AA54"/>
      <c r="AB54"/>
      <c r="AC54"/>
      <c r="AD54"/>
      <c r="AE54"/>
      <c r="AF54"/>
      <c r="AG54"/>
      <c r="AH54"/>
      <c r="AI54"/>
      <c r="AJ54"/>
      <c r="AK54"/>
      <c r="AL54"/>
      <c r="AM54"/>
      <c r="AN54"/>
      <c r="AO54"/>
      <c r="AP54"/>
      <c r="AQ54"/>
    </row>
    <row r="55" spans="2:43" s="1" customFormat="1" x14ac:dyDescent="0.2">
      <c r="B55"/>
      <c r="C55"/>
      <c r="D55"/>
      <c r="E55"/>
      <c r="F55"/>
      <c r="G55"/>
      <c r="H55"/>
      <c r="I55" s="8"/>
      <c r="L55"/>
      <c r="M55"/>
      <c r="N55"/>
      <c r="Q55"/>
      <c r="R55" s="8"/>
      <c r="U55"/>
      <c r="V55"/>
      <c r="W55"/>
      <c r="X55"/>
      <c r="Y55"/>
      <c r="Z55"/>
      <c r="AA55"/>
      <c r="AB55"/>
      <c r="AC55"/>
      <c r="AD55"/>
      <c r="AE55"/>
      <c r="AF55"/>
      <c r="AG55"/>
      <c r="AH55"/>
      <c r="AI55"/>
      <c r="AJ55"/>
      <c r="AK55"/>
      <c r="AL55"/>
      <c r="AM55"/>
      <c r="AN55"/>
      <c r="AO55"/>
      <c r="AP55"/>
      <c r="AQ55"/>
    </row>
    <row r="56" spans="2:43" s="1" customFormat="1" x14ac:dyDescent="0.2">
      <c r="B56"/>
      <c r="C56"/>
      <c r="D56"/>
      <c r="E56"/>
      <c r="F56"/>
      <c r="G56"/>
      <c r="H56"/>
      <c r="I56" s="8"/>
      <c r="L56"/>
      <c r="M56"/>
      <c r="N56"/>
      <c r="Q56"/>
      <c r="R56" s="8"/>
      <c r="U56"/>
      <c r="V56"/>
      <c r="W56"/>
      <c r="X56"/>
      <c r="Y56"/>
      <c r="Z56"/>
      <c r="AA56"/>
      <c r="AB56"/>
      <c r="AC56"/>
      <c r="AD56"/>
      <c r="AE56"/>
      <c r="AF56"/>
      <c r="AG56"/>
      <c r="AH56"/>
      <c r="AI56"/>
      <c r="AJ56"/>
      <c r="AK56"/>
      <c r="AL56"/>
      <c r="AM56"/>
      <c r="AN56"/>
      <c r="AO56"/>
      <c r="AP56"/>
      <c r="AQ56"/>
    </row>
    <row r="57" spans="2:43" s="1" customFormat="1" x14ac:dyDescent="0.2">
      <c r="B57"/>
      <c r="C57"/>
      <c r="D57"/>
      <c r="E57"/>
      <c r="F57"/>
      <c r="G57"/>
      <c r="H57"/>
      <c r="I57" s="8"/>
      <c r="L57"/>
      <c r="M57"/>
      <c r="N57"/>
      <c r="Q57"/>
      <c r="R57" s="8"/>
      <c r="U57"/>
      <c r="V57"/>
      <c r="W57"/>
      <c r="X57"/>
      <c r="Y57"/>
      <c r="Z57"/>
      <c r="AA57"/>
      <c r="AB57"/>
      <c r="AC57"/>
      <c r="AD57"/>
      <c r="AE57"/>
      <c r="AF57"/>
      <c r="AG57"/>
      <c r="AH57"/>
      <c r="AI57"/>
      <c r="AJ57"/>
      <c r="AK57"/>
      <c r="AL57"/>
      <c r="AM57"/>
      <c r="AN57"/>
      <c r="AO57"/>
      <c r="AP57"/>
      <c r="AQ57"/>
    </row>
    <row r="58" spans="2:43" s="1" customFormat="1" x14ac:dyDescent="0.2">
      <c r="B58"/>
      <c r="C58"/>
      <c r="D58"/>
      <c r="E58"/>
      <c r="F58"/>
      <c r="G58"/>
      <c r="H58"/>
      <c r="I58" s="8"/>
      <c r="L58"/>
      <c r="M58"/>
      <c r="N58"/>
      <c r="Q58"/>
      <c r="R58" s="8"/>
      <c r="U58"/>
      <c r="V58"/>
      <c r="W58"/>
      <c r="X58"/>
      <c r="Y58"/>
      <c r="Z58"/>
      <c r="AA58"/>
      <c r="AB58"/>
      <c r="AC58"/>
      <c r="AD58"/>
      <c r="AE58"/>
      <c r="AF58"/>
      <c r="AG58"/>
      <c r="AH58"/>
      <c r="AI58"/>
      <c r="AJ58"/>
      <c r="AK58"/>
      <c r="AL58"/>
      <c r="AM58"/>
      <c r="AN58"/>
      <c r="AO58"/>
      <c r="AP58"/>
      <c r="AQ58"/>
    </row>
    <row r="59" spans="2:43" s="1" customFormat="1" x14ac:dyDescent="0.2">
      <c r="B59"/>
      <c r="C59"/>
      <c r="D59"/>
      <c r="E59"/>
      <c r="F59"/>
      <c r="G59"/>
      <c r="H59"/>
      <c r="I59" s="8"/>
      <c r="L59"/>
      <c r="M59"/>
      <c r="N59"/>
      <c r="Q59"/>
      <c r="R59" s="8"/>
      <c r="U59"/>
      <c r="V59"/>
      <c r="W59"/>
      <c r="X59"/>
      <c r="Y59"/>
      <c r="Z59"/>
      <c r="AA59"/>
      <c r="AB59"/>
      <c r="AC59"/>
      <c r="AD59"/>
      <c r="AE59"/>
      <c r="AF59"/>
      <c r="AG59"/>
      <c r="AH59"/>
      <c r="AI59"/>
      <c r="AJ59"/>
      <c r="AK59"/>
      <c r="AL59"/>
      <c r="AM59"/>
      <c r="AN59"/>
      <c r="AO59"/>
      <c r="AP59"/>
      <c r="AQ59"/>
    </row>
    <row r="60" spans="2:43" s="1" customFormat="1" x14ac:dyDescent="0.2">
      <c r="B60"/>
      <c r="C60"/>
      <c r="D60"/>
      <c r="E60"/>
      <c r="F60"/>
      <c r="G60"/>
      <c r="H60"/>
      <c r="I60" s="8"/>
      <c r="L60"/>
      <c r="M60"/>
      <c r="N60"/>
      <c r="Q60"/>
      <c r="R60" s="8"/>
      <c r="U60"/>
      <c r="V60"/>
      <c r="W60"/>
      <c r="X60"/>
      <c r="Y60"/>
      <c r="Z60"/>
      <c r="AA60"/>
      <c r="AB60"/>
      <c r="AC60"/>
      <c r="AD60"/>
      <c r="AE60"/>
      <c r="AF60"/>
      <c r="AG60"/>
      <c r="AH60"/>
      <c r="AI60"/>
      <c r="AJ60"/>
      <c r="AK60"/>
      <c r="AL60"/>
      <c r="AM60"/>
      <c r="AN60"/>
      <c r="AO60"/>
      <c r="AP60"/>
      <c r="AQ60"/>
    </row>
    <row r="61" spans="2:43" s="1" customFormat="1" x14ac:dyDescent="0.2">
      <c r="B61"/>
      <c r="C61"/>
      <c r="D61"/>
      <c r="E61"/>
      <c r="F61"/>
      <c r="G61"/>
      <c r="H61"/>
      <c r="I61" s="8"/>
      <c r="L61"/>
      <c r="M61"/>
      <c r="N61"/>
      <c r="Q61"/>
      <c r="R61" s="8"/>
      <c r="U61"/>
      <c r="V61"/>
      <c r="W61"/>
      <c r="X61"/>
      <c r="Y61"/>
      <c r="Z61"/>
      <c r="AA61"/>
      <c r="AB61"/>
      <c r="AC61"/>
      <c r="AD61"/>
      <c r="AE61"/>
      <c r="AF61"/>
      <c r="AG61"/>
      <c r="AH61"/>
      <c r="AI61"/>
      <c r="AJ61"/>
      <c r="AK61"/>
      <c r="AL61"/>
      <c r="AM61"/>
      <c r="AN61"/>
      <c r="AO61"/>
      <c r="AP61"/>
      <c r="AQ61"/>
    </row>
    <row r="62" spans="2:43" s="1" customFormat="1" x14ac:dyDescent="0.2">
      <c r="B62"/>
      <c r="C62"/>
      <c r="D62"/>
      <c r="E62"/>
      <c r="F62"/>
      <c r="G62"/>
      <c r="H62"/>
      <c r="I62" s="8"/>
      <c r="L62"/>
      <c r="M62"/>
      <c r="N62"/>
      <c r="Q62"/>
      <c r="R62" s="8"/>
      <c r="U62"/>
      <c r="V62"/>
      <c r="W62"/>
      <c r="X62"/>
      <c r="Y62"/>
      <c r="Z62"/>
      <c r="AA62"/>
      <c r="AB62"/>
      <c r="AC62"/>
      <c r="AD62"/>
      <c r="AE62"/>
      <c r="AF62"/>
      <c r="AG62"/>
      <c r="AH62"/>
      <c r="AI62"/>
      <c r="AJ62"/>
      <c r="AK62"/>
      <c r="AL62"/>
      <c r="AM62"/>
      <c r="AN62"/>
      <c r="AO62"/>
      <c r="AP62"/>
      <c r="AQ62"/>
    </row>
    <row r="63" spans="2:43" s="1" customFormat="1" x14ac:dyDescent="0.2">
      <c r="B63"/>
      <c r="C63"/>
      <c r="D63"/>
      <c r="E63"/>
      <c r="F63"/>
      <c r="G63"/>
      <c r="H63"/>
      <c r="I63" s="8"/>
      <c r="L63"/>
      <c r="M63"/>
      <c r="N63"/>
      <c r="Q63"/>
      <c r="R63" s="8"/>
      <c r="U63"/>
      <c r="V63"/>
      <c r="W63"/>
      <c r="X63"/>
      <c r="Y63"/>
      <c r="Z63"/>
      <c r="AA63"/>
      <c r="AB63"/>
      <c r="AC63"/>
      <c r="AD63"/>
      <c r="AE63"/>
      <c r="AF63"/>
      <c r="AG63"/>
      <c r="AH63"/>
      <c r="AI63"/>
      <c r="AJ63"/>
      <c r="AK63"/>
      <c r="AL63"/>
      <c r="AM63"/>
      <c r="AN63"/>
      <c r="AO63"/>
      <c r="AP63"/>
      <c r="AQ63"/>
    </row>
    <row r="64" spans="2:43" s="1" customFormat="1" x14ac:dyDescent="0.2">
      <c r="B64"/>
      <c r="C64"/>
      <c r="D64"/>
      <c r="E64"/>
      <c r="F64"/>
      <c r="G64"/>
      <c r="H64"/>
      <c r="I64" s="8"/>
      <c r="L64"/>
      <c r="M64"/>
      <c r="N64"/>
      <c r="Q64"/>
      <c r="R64" s="8"/>
      <c r="U64"/>
      <c r="V64"/>
      <c r="W64"/>
      <c r="X64"/>
      <c r="Y64"/>
      <c r="Z64"/>
      <c r="AA64"/>
      <c r="AB64"/>
      <c r="AC64"/>
      <c r="AD64"/>
      <c r="AE64"/>
      <c r="AF64"/>
      <c r="AG64"/>
      <c r="AH64"/>
      <c r="AI64"/>
      <c r="AJ64"/>
      <c r="AK64"/>
      <c r="AL64"/>
      <c r="AM64"/>
      <c r="AN64"/>
      <c r="AO64"/>
      <c r="AP64"/>
      <c r="AQ64"/>
    </row>
    <row r="65" spans="2:43" s="1" customFormat="1" x14ac:dyDescent="0.2">
      <c r="B65"/>
      <c r="C65"/>
      <c r="D65"/>
      <c r="E65"/>
      <c r="F65"/>
      <c r="G65"/>
      <c r="H65"/>
      <c r="I65" s="8"/>
      <c r="L65"/>
      <c r="M65"/>
      <c r="N65"/>
      <c r="Q65"/>
      <c r="R65" s="8"/>
      <c r="U65"/>
      <c r="V65"/>
      <c r="W65"/>
      <c r="X65"/>
      <c r="Y65"/>
      <c r="Z65"/>
      <c r="AA65"/>
      <c r="AB65"/>
      <c r="AC65"/>
      <c r="AD65"/>
      <c r="AE65"/>
      <c r="AF65"/>
      <c r="AG65"/>
      <c r="AH65"/>
      <c r="AI65"/>
      <c r="AJ65"/>
      <c r="AK65"/>
      <c r="AL65"/>
      <c r="AM65"/>
      <c r="AN65"/>
      <c r="AO65"/>
      <c r="AP65"/>
      <c r="AQ65"/>
    </row>
    <row r="66" spans="2:43" s="1" customFormat="1" x14ac:dyDescent="0.2">
      <c r="B66"/>
      <c r="C66"/>
      <c r="D66"/>
      <c r="E66"/>
      <c r="F66"/>
      <c r="G66"/>
      <c r="H66"/>
      <c r="I66" s="8"/>
      <c r="L66"/>
      <c r="M66"/>
      <c r="N66"/>
      <c r="Q66"/>
      <c r="R66" s="8"/>
      <c r="U66"/>
      <c r="V66"/>
      <c r="W66"/>
      <c r="X66"/>
      <c r="Y66"/>
      <c r="Z66"/>
      <c r="AA66"/>
      <c r="AB66"/>
      <c r="AC66"/>
      <c r="AD66"/>
      <c r="AE66"/>
      <c r="AF66"/>
      <c r="AG66"/>
      <c r="AH66"/>
      <c r="AI66"/>
      <c r="AJ66"/>
      <c r="AK66"/>
      <c r="AL66"/>
      <c r="AM66"/>
      <c r="AN66"/>
      <c r="AO66"/>
      <c r="AP66"/>
      <c r="AQ66"/>
    </row>
    <row r="67" spans="2:43" s="1" customFormat="1" x14ac:dyDescent="0.2">
      <c r="B67"/>
      <c r="C67"/>
      <c r="D67"/>
      <c r="E67"/>
      <c r="F67"/>
      <c r="G67"/>
      <c r="H67"/>
      <c r="I67" s="8"/>
      <c r="L67"/>
      <c r="M67"/>
      <c r="N67"/>
      <c r="Q67"/>
      <c r="R67" s="8"/>
      <c r="U67"/>
      <c r="V67"/>
      <c r="W67"/>
      <c r="X67"/>
      <c r="Y67"/>
      <c r="Z67"/>
      <c r="AA67"/>
      <c r="AB67"/>
      <c r="AC67"/>
      <c r="AD67"/>
      <c r="AE67"/>
      <c r="AF67"/>
      <c r="AG67"/>
      <c r="AH67"/>
      <c r="AI67"/>
      <c r="AJ67"/>
      <c r="AK67"/>
      <c r="AL67"/>
      <c r="AM67"/>
      <c r="AN67"/>
      <c r="AO67"/>
      <c r="AP67"/>
      <c r="AQ67"/>
    </row>
    <row r="68" spans="2:43" s="1" customFormat="1" x14ac:dyDescent="0.2">
      <c r="B68"/>
      <c r="C68"/>
      <c r="D68"/>
      <c r="E68"/>
      <c r="F68"/>
      <c r="G68"/>
      <c r="H68"/>
      <c r="I68" s="8"/>
      <c r="L68"/>
      <c r="M68"/>
      <c r="N68"/>
      <c r="Q68"/>
      <c r="R68" s="8"/>
      <c r="U68"/>
      <c r="V68"/>
      <c r="W68"/>
      <c r="X68"/>
      <c r="Y68"/>
      <c r="Z68"/>
      <c r="AA68"/>
      <c r="AB68"/>
      <c r="AC68"/>
      <c r="AD68"/>
      <c r="AE68"/>
      <c r="AF68"/>
      <c r="AG68"/>
      <c r="AH68"/>
      <c r="AI68"/>
      <c r="AJ68"/>
      <c r="AK68"/>
      <c r="AL68"/>
      <c r="AM68"/>
      <c r="AN68"/>
      <c r="AO68"/>
      <c r="AP68"/>
      <c r="AQ68"/>
    </row>
    <row r="69" spans="2:43" s="1" customFormat="1" x14ac:dyDescent="0.2">
      <c r="B69"/>
      <c r="C69"/>
      <c r="D69"/>
      <c r="E69"/>
      <c r="F69"/>
      <c r="G69"/>
      <c r="H69"/>
      <c r="I69" s="8"/>
      <c r="L69"/>
      <c r="M69"/>
      <c r="N69"/>
      <c r="Q69"/>
      <c r="R69" s="8"/>
      <c r="U69"/>
      <c r="V69"/>
      <c r="W69"/>
      <c r="X69"/>
      <c r="Y69"/>
      <c r="Z69"/>
      <c r="AA69"/>
      <c r="AB69"/>
      <c r="AC69"/>
      <c r="AD69"/>
      <c r="AE69"/>
      <c r="AF69"/>
      <c r="AG69"/>
      <c r="AH69"/>
      <c r="AI69"/>
      <c r="AJ69"/>
      <c r="AK69"/>
      <c r="AL69"/>
      <c r="AM69"/>
      <c r="AN69"/>
      <c r="AO69"/>
      <c r="AP69"/>
      <c r="AQ69"/>
    </row>
    <row r="70" spans="2:43" s="1" customFormat="1" x14ac:dyDescent="0.2">
      <c r="B70"/>
      <c r="C70"/>
      <c r="D70"/>
      <c r="E70"/>
      <c r="F70"/>
      <c r="G70"/>
      <c r="H70"/>
      <c r="I70" s="8"/>
      <c r="L70"/>
      <c r="M70"/>
      <c r="N70"/>
      <c r="Q70"/>
      <c r="R70" s="8"/>
      <c r="U70"/>
      <c r="V70"/>
      <c r="W70"/>
      <c r="X70"/>
      <c r="Y70"/>
      <c r="Z70"/>
      <c r="AA70"/>
      <c r="AB70"/>
      <c r="AC70"/>
      <c r="AD70"/>
      <c r="AE70"/>
      <c r="AF70"/>
      <c r="AG70"/>
      <c r="AH70"/>
      <c r="AI70"/>
      <c r="AJ70"/>
      <c r="AK70"/>
      <c r="AL70"/>
      <c r="AM70"/>
      <c r="AN70"/>
      <c r="AO70"/>
      <c r="AP70"/>
      <c r="AQ70"/>
    </row>
    <row r="71" spans="2:43" s="1" customFormat="1" x14ac:dyDescent="0.2">
      <c r="B71"/>
      <c r="C71"/>
      <c r="D71"/>
      <c r="E71"/>
      <c r="F71"/>
      <c r="G71"/>
      <c r="H71"/>
      <c r="I71" s="8"/>
      <c r="L71"/>
      <c r="M71"/>
      <c r="N71"/>
      <c r="Q71"/>
      <c r="R71" s="8"/>
      <c r="U71"/>
      <c r="V71"/>
      <c r="W71"/>
      <c r="X71"/>
      <c r="Y71"/>
      <c r="Z71"/>
      <c r="AA71"/>
      <c r="AB71"/>
      <c r="AC71"/>
      <c r="AD71"/>
      <c r="AE71"/>
      <c r="AF71"/>
      <c r="AG71"/>
      <c r="AH71"/>
      <c r="AI71"/>
      <c r="AJ71"/>
      <c r="AK71"/>
      <c r="AL71"/>
      <c r="AM71"/>
      <c r="AN71"/>
      <c r="AO71"/>
      <c r="AP71"/>
      <c r="AQ71"/>
    </row>
    <row r="72" spans="2:43" s="1" customFormat="1" x14ac:dyDescent="0.2">
      <c r="B72"/>
      <c r="C72"/>
      <c r="D72"/>
      <c r="E72"/>
      <c r="F72"/>
      <c r="G72"/>
      <c r="H72"/>
      <c r="I72" s="8"/>
      <c r="L72"/>
      <c r="M72"/>
      <c r="N72"/>
      <c r="Q72"/>
      <c r="R72" s="8"/>
      <c r="U72"/>
      <c r="V72"/>
      <c r="W72"/>
      <c r="X72"/>
      <c r="Y72"/>
      <c r="Z72"/>
      <c r="AA72"/>
      <c r="AB72"/>
      <c r="AC72"/>
      <c r="AD72"/>
      <c r="AE72"/>
      <c r="AF72"/>
      <c r="AG72"/>
      <c r="AH72"/>
      <c r="AI72"/>
      <c r="AJ72"/>
      <c r="AK72"/>
      <c r="AL72"/>
      <c r="AM72"/>
      <c r="AN72"/>
      <c r="AO72"/>
      <c r="AP72"/>
      <c r="AQ72"/>
    </row>
    <row r="73" spans="2:43" s="1" customFormat="1" x14ac:dyDescent="0.2">
      <c r="B73"/>
      <c r="C73"/>
      <c r="D73"/>
      <c r="E73"/>
      <c r="F73"/>
      <c r="G73"/>
      <c r="H73"/>
      <c r="I73" s="8"/>
      <c r="L73"/>
      <c r="M73"/>
      <c r="N73"/>
      <c r="Q73"/>
      <c r="R73" s="8"/>
      <c r="U73"/>
      <c r="V73"/>
      <c r="W73"/>
      <c r="X73"/>
      <c r="Y73"/>
      <c r="Z73"/>
      <c r="AA73"/>
      <c r="AB73"/>
      <c r="AC73"/>
      <c r="AD73"/>
      <c r="AE73"/>
      <c r="AF73"/>
      <c r="AG73"/>
      <c r="AH73"/>
      <c r="AI73"/>
      <c r="AJ73"/>
      <c r="AK73"/>
      <c r="AL73"/>
      <c r="AM73"/>
      <c r="AN73"/>
      <c r="AO73"/>
      <c r="AP73"/>
      <c r="AQ73"/>
    </row>
    <row r="74" spans="2:43" s="1" customFormat="1" x14ac:dyDescent="0.2">
      <c r="B74"/>
      <c r="C74"/>
      <c r="D74"/>
      <c r="E74"/>
      <c r="F74"/>
      <c r="G74"/>
      <c r="H74"/>
      <c r="I74" s="8"/>
      <c r="L74"/>
      <c r="M74"/>
      <c r="N74"/>
      <c r="Q74"/>
      <c r="R74" s="8"/>
      <c r="U74"/>
      <c r="V74"/>
      <c r="W74"/>
      <c r="X74"/>
      <c r="Y74"/>
      <c r="Z74"/>
      <c r="AA74"/>
      <c r="AB74"/>
      <c r="AC74"/>
      <c r="AD74"/>
      <c r="AE74"/>
      <c r="AF74"/>
      <c r="AG74"/>
      <c r="AH74"/>
      <c r="AI74"/>
      <c r="AJ74"/>
      <c r="AK74"/>
      <c r="AL74"/>
      <c r="AM74"/>
      <c r="AN74"/>
      <c r="AO74"/>
      <c r="AP74"/>
      <c r="AQ74"/>
    </row>
    <row r="75" spans="2:43" s="1" customFormat="1" x14ac:dyDescent="0.2">
      <c r="B75"/>
      <c r="C75"/>
      <c r="D75"/>
      <c r="E75"/>
      <c r="F75"/>
      <c r="G75"/>
      <c r="H75"/>
      <c r="I75" s="8"/>
      <c r="L75"/>
      <c r="M75"/>
      <c r="N75"/>
      <c r="Q75"/>
      <c r="R75" s="8"/>
      <c r="U75"/>
      <c r="V75"/>
      <c r="W75"/>
      <c r="X75"/>
      <c r="Y75"/>
      <c r="Z75"/>
      <c r="AA75"/>
      <c r="AB75"/>
      <c r="AC75"/>
      <c r="AD75"/>
      <c r="AE75"/>
      <c r="AF75"/>
      <c r="AG75"/>
      <c r="AH75"/>
      <c r="AI75"/>
      <c r="AJ75"/>
      <c r="AK75"/>
      <c r="AL75"/>
      <c r="AM75"/>
      <c r="AN75"/>
      <c r="AO75"/>
      <c r="AP75"/>
      <c r="AQ75"/>
    </row>
    <row r="76" spans="2:43" s="1" customFormat="1" x14ac:dyDescent="0.2">
      <c r="B76"/>
      <c r="C76"/>
      <c r="D76"/>
      <c r="E76"/>
      <c r="F76"/>
      <c r="G76"/>
      <c r="H76"/>
      <c r="I76" s="8"/>
      <c r="L76"/>
      <c r="M76"/>
      <c r="N76"/>
      <c r="Q76"/>
      <c r="R76" s="8"/>
      <c r="U76"/>
      <c r="V76"/>
      <c r="W76"/>
      <c r="X76"/>
      <c r="Y76"/>
      <c r="Z76"/>
      <c r="AA76"/>
      <c r="AB76"/>
      <c r="AC76"/>
      <c r="AD76"/>
      <c r="AE76"/>
      <c r="AF76"/>
      <c r="AG76"/>
      <c r="AH76"/>
      <c r="AI76"/>
      <c r="AJ76"/>
      <c r="AK76"/>
      <c r="AL76"/>
      <c r="AM76"/>
      <c r="AN76"/>
      <c r="AO76"/>
      <c r="AP76"/>
      <c r="AQ76"/>
    </row>
    <row r="77" spans="2:43" s="1" customFormat="1" x14ac:dyDescent="0.2">
      <c r="B77"/>
      <c r="C77"/>
      <c r="D77"/>
      <c r="E77"/>
      <c r="F77"/>
      <c r="G77"/>
      <c r="H77"/>
      <c r="I77" s="8"/>
      <c r="L77"/>
      <c r="M77"/>
      <c r="N77"/>
      <c r="Q77"/>
      <c r="R77" s="8"/>
      <c r="U77"/>
      <c r="V77"/>
      <c r="W77"/>
      <c r="X77"/>
      <c r="Y77"/>
      <c r="Z77"/>
      <c r="AA77"/>
      <c r="AB77"/>
      <c r="AC77"/>
      <c r="AD77"/>
      <c r="AE77"/>
      <c r="AF77"/>
      <c r="AG77"/>
      <c r="AH77"/>
      <c r="AI77"/>
      <c r="AJ77"/>
      <c r="AK77"/>
      <c r="AL77"/>
      <c r="AM77"/>
      <c r="AN77"/>
      <c r="AO77"/>
      <c r="AP77"/>
      <c r="AQ77"/>
    </row>
    <row r="78" spans="2:43" s="1" customFormat="1" x14ac:dyDescent="0.2">
      <c r="B78"/>
      <c r="C78"/>
      <c r="D78"/>
      <c r="E78"/>
      <c r="F78"/>
      <c r="G78"/>
      <c r="H78"/>
      <c r="I78" s="8"/>
      <c r="L78"/>
      <c r="M78"/>
      <c r="N78"/>
      <c r="Q78"/>
      <c r="R78" s="8"/>
      <c r="U78"/>
      <c r="V78"/>
      <c r="W78"/>
      <c r="X78"/>
      <c r="Y78"/>
      <c r="Z78"/>
      <c r="AA78"/>
      <c r="AB78"/>
      <c r="AC78"/>
      <c r="AD78"/>
      <c r="AE78"/>
      <c r="AF78"/>
      <c r="AG78"/>
      <c r="AH78"/>
      <c r="AI78"/>
      <c r="AJ78"/>
      <c r="AK78"/>
      <c r="AL78"/>
      <c r="AM78"/>
      <c r="AN78"/>
      <c r="AO78"/>
      <c r="AP78"/>
      <c r="AQ78"/>
    </row>
    <row r="79" spans="2:43" s="1" customFormat="1" x14ac:dyDescent="0.2">
      <c r="B79"/>
      <c r="C79"/>
      <c r="D79"/>
      <c r="E79"/>
      <c r="F79"/>
      <c r="G79"/>
      <c r="H79"/>
      <c r="I79" s="8"/>
      <c r="L79"/>
      <c r="M79"/>
      <c r="N79"/>
      <c r="Q79"/>
      <c r="R79" s="8"/>
      <c r="U79"/>
      <c r="V79"/>
      <c r="W79"/>
      <c r="X79"/>
      <c r="Y79"/>
      <c r="Z79"/>
      <c r="AA79"/>
      <c r="AB79"/>
      <c r="AC79"/>
      <c r="AD79"/>
      <c r="AE79"/>
      <c r="AF79"/>
      <c r="AG79"/>
      <c r="AH79"/>
      <c r="AI79"/>
      <c r="AJ79"/>
      <c r="AK79"/>
      <c r="AL79"/>
      <c r="AM79"/>
      <c r="AN79"/>
      <c r="AO79"/>
      <c r="AP79"/>
      <c r="AQ79"/>
    </row>
    <row r="80" spans="2:43" s="1" customFormat="1" x14ac:dyDescent="0.2">
      <c r="B80"/>
      <c r="C80"/>
      <c r="D80"/>
      <c r="E80"/>
      <c r="F80"/>
      <c r="G80"/>
      <c r="H80"/>
      <c r="I80" s="8"/>
      <c r="L80"/>
      <c r="M80"/>
      <c r="N80"/>
      <c r="Q80"/>
      <c r="R80" s="8"/>
      <c r="U80"/>
      <c r="V80"/>
      <c r="W80"/>
      <c r="X80"/>
      <c r="Y80"/>
      <c r="Z80"/>
      <c r="AA80"/>
      <c r="AB80"/>
      <c r="AC80"/>
      <c r="AD80"/>
      <c r="AE80"/>
      <c r="AF80"/>
      <c r="AG80"/>
      <c r="AH80"/>
      <c r="AI80"/>
      <c r="AJ80"/>
      <c r="AK80"/>
      <c r="AL80"/>
      <c r="AM80"/>
      <c r="AN80"/>
      <c r="AO80"/>
      <c r="AP80"/>
      <c r="AQ80"/>
    </row>
    <row r="81" spans="2:43" s="1" customFormat="1" x14ac:dyDescent="0.2">
      <c r="B81"/>
      <c r="C81"/>
      <c r="D81"/>
      <c r="E81"/>
      <c r="F81"/>
      <c r="G81"/>
      <c r="H81"/>
      <c r="I81" s="8"/>
      <c r="L81"/>
      <c r="M81"/>
      <c r="N81"/>
      <c r="Q81"/>
      <c r="R81" s="8"/>
      <c r="U81"/>
      <c r="V81"/>
      <c r="W81"/>
      <c r="X81"/>
      <c r="Y81"/>
      <c r="Z81"/>
      <c r="AA81"/>
      <c r="AB81"/>
      <c r="AC81"/>
      <c r="AD81"/>
      <c r="AE81"/>
      <c r="AF81"/>
      <c r="AG81"/>
      <c r="AH81"/>
      <c r="AI81"/>
      <c r="AJ81"/>
      <c r="AK81"/>
      <c r="AL81"/>
      <c r="AM81"/>
      <c r="AN81"/>
      <c r="AO81"/>
      <c r="AP81"/>
      <c r="AQ81"/>
    </row>
    <row r="82" spans="2:43" s="1" customFormat="1" x14ac:dyDescent="0.2">
      <c r="B82"/>
      <c r="C82"/>
      <c r="D82"/>
      <c r="E82"/>
      <c r="F82"/>
      <c r="G82"/>
      <c r="H82"/>
      <c r="I82" s="8"/>
      <c r="L82"/>
      <c r="M82"/>
      <c r="N82"/>
      <c r="Q82"/>
      <c r="R82" s="8"/>
      <c r="U82"/>
      <c r="V82"/>
      <c r="W82"/>
      <c r="X82"/>
      <c r="Y82"/>
      <c r="Z82"/>
      <c r="AA82"/>
      <c r="AB82"/>
      <c r="AC82"/>
      <c r="AD82"/>
      <c r="AE82"/>
      <c r="AF82"/>
      <c r="AG82"/>
      <c r="AH82"/>
      <c r="AI82"/>
      <c r="AJ82"/>
      <c r="AK82"/>
      <c r="AL82"/>
      <c r="AM82"/>
      <c r="AN82"/>
      <c r="AO82"/>
      <c r="AP82"/>
      <c r="AQ82"/>
    </row>
    <row r="83" spans="2:43" s="1" customFormat="1" x14ac:dyDescent="0.2">
      <c r="B83"/>
      <c r="C83"/>
      <c r="D83"/>
      <c r="E83"/>
      <c r="F83"/>
      <c r="G83"/>
      <c r="H83"/>
      <c r="I83" s="8"/>
      <c r="L83"/>
      <c r="M83"/>
      <c r="N83"/>
      <c r="Q83"/>
      <c r="R83" s="8"/>
      <c r="U83"/>
      <c r="V83"/>
      <c r="W83"/>
      <c r="X83"/>
      <c r="Y83"/>
      <c r="Z83"/>
      <c r="AA83"/>
      <c r="AB83"/>
      <c r="AC83"/>
      <c r="AD83"/>
      <c r="AE83"/>
      <c r="AF83"/>
      <c r="AG83"/>
      <c r="AH83"/>
      <c r="AI83"/>
      <c r="AJ83"/>
      <c r="AK83"/>
      <c r="AL83"/>
      <c r="AM83"/>
      <c r="AN83"/>
      <c r="AO83"/>
      <c r="AP83"/>
      <c r="AQ83"/>
    </row>
    <row r="84" spans="2:43" s="1" customFormat="1" x14ac:dyDescent="0.2">
      <c r="B84"/>
      <c r="C84"/>
      <c r="D84"/>
      <c r="E84"/>
      <c r="F84"/>
      <c r="G84"/>
      <c r="H84"/>
      <c r="I84" s="8"/>
      <c r="L84"/>
      <c r="M84"/>
      <c r="N84"/>
      <c r="Q84"/>
      <c r="R84" s="8"/>
      <c r="U84"/>
      <c r="V84"/>
      <c r="W84"/>
      <c r="X84"/>
      <c r="Y84"/>
      <c r="Z84"/>
      <c r="AA84"/>
      <c r="AB84"/>
      <c r="AC84"/>
      <c r="AD84"/>
      <c r="AE84"/>
      <c r="AF84"/>
      <c r="AG84"/>
      <c r="AH84"/>
      <c r="AI84"/>
      <c r="AJ84"/>
      <c r="AK84"/>
      <c r="AL84"/>
      <c r="AM84"/>
      <c r="AN84"/>
      <c r="AO84"/>
      <c r="AP84"/>
      <c r="AQ84"/>
    </row>
    <row r="85" spans="2:43" s="1" customFormat="1" x14ac:dyDescent="0.2">
      <c r="B85"/>
      <c r="C85"/>
      <c r="D85"/>
      <c r="E85"/>
      <c r="F85"/>
      <c r="G85"/>
      <c r="H85"/>
      <c r="I85" s="8"/>
      <c r="L85"/>
      <c r="M85"/>
      <c r="N85"/>
      <c r="Q85"/>
      <c r="R85" s="8"/>
      <c r="U85"/>
      <c r="V85"/>
      <c r="W85"/>
      <c r="X85"/>
      <c r="Y85"/>
      <c r="Z85"/>
      <c r="AA85"/>
      <c r="AB85"/>
      <c r="AC85"/>
      <c r="AD85"/>
      <c r="AE85"/>
      <c r="AF85"/>
      <c r="AG85"/>
      <c r="AH85"/>
      <c r="AI85"/>
      <c r="AJ85"/>
      <c r="AK85"/>
      <c r="AL85"/>
      <c r="AM85"/>
      <c r="AN85"/>
      <c r="AO85"/>
      <c r="AP85"/>
      <c r="AQ85"/>
    </row>
    <row r="86" spans="2:43" s="1" customFormat="1" x14ac:dyDescent="0.2">
      <c r="B86"/>
      <c r="C86"/>
      <c r="D86"/>
      <c r="E86"/>
      <c r="F86"/>
      <c r="G86"/>
      <c r="H86"/>
      <c r="I86" s="8"/>
      <c r="L86"/>
      <c r="M86"/>
      <c r="N86"/>
      <c r="Q86"/>
      <c r="R86" s="8"/>
      <c r="U86"/>
      <c r="V86"/>
      <c r="W86"/>
      <c r="X86"/>
      <c r="Y86"/>
      <c r="Z86"/>
      <c r="AA86"/>
      <c r="AB86"/>
      <c r="AC86"/>
      <c r="AD86"/>
      <c r="AE86"/>
      <c r="AF86"/>
      <c r="AG86"/>
      <c r="AH86"/>
      <c r="AI86"/>
      <c r="AJ86"/>
      <c r="AK86"/>
      <c r="AL86"/>
      <c r="AM86"/>
      <c r="AN86"/>
      <c r="AO86"/>
      <c r="AP86"/>
      <c r="AQ86"/>
    </row>
    <row r="87" spans="2:43" s="1" customFormat="1" x14ac:dyDescent="0.2">
      <c r="B87"/>
      <c r="C87"/>
      <c r="D87"/>
      <c r="E87"/>
      <c r="F87"/>
      <c r="G87"/>
      <c r="H87"/>
      <c r="I87" s="8"/>
      <c r="L87"/>
      <c r="M87"/>
      <c r="N87"/>
      <c r="Q87"/>
      <c r="R87" s="8"/>
      <c r="U87"/>
      <c r="V87"/>
      <c r="W87"/>
      <c r="X87"/>
      <c r="Y87"/>
      <c r="Z87"/>
      <c r="AA87"/>
      <c r="AB87"/>
      <c r="AC87"/>
      <c r="AD87"/>
      <c r="AE87"/>
      <c r="AF87"/>
      <c r="AG87"/>
      <c r="AH87"/>
      <c r="AI87"/>
      <c r="AJ87"/>
      <c r="AK87"/>
      <c r="AL87"/>
      <c r="AM87"/>
      <c r="AN87"/>
      <c r="AO87"/>
      <c r="AP87"/>
      <c r="AQ87"/>
    </row>
    <row r="88" spans="2:43" s="1" customFormat="1" x14ac:dyDescent="0.2">
      <c r="B88"/>
      <c r="C88"/>
      <c r="D88"/>
      <c r="E88"/>
      <c r="F88"/>
      <c r="G88"/>
      <c r="H88"/>
      <c r="I88" s="8"/>
      <c r="L88"/>
      <c r="M88"/>
      <c r="N88"/>
      <c r="Q88"/>
      <c r="R88" s="8"/>
      <c r="U88"/>
      <c r="V88"/>
      <c r="W88"/>
      <c r="X88"/>
      <c r="Y88"/>
      <c r="Z88"/>
      <c r="AA88"/>
      <c r="AB88"/>
      <c r="AC88"/>
      <c r="AD88"/>
      <c r="AE88"/>
      <c r="AF88"/>
      <c r="AG88"/>
      <c r="AH88"/>
      <c r="AI88"/>
      <c r="AJ88"/>
      <c r="AK88"/>
      <c r="AL88"/>
      <c r="AM88"/>
      <c r="AN88"/>
      <c r="AO88"/>
      <c r="AP88"/>
      <c r="AQ88"/>
    </row>
    <row r="89" spans="2:43" s="1" customFormat="1" x14ac:dyDescent="0.2">
      <c r="B89"/>
      <c r="C89"/>
      <c r="D89"/>
      <c r="E89"/>
      <c r="F89"/>
      <c r="G89"/>
      <c r="H89"/>
      <c r="I89" s="8"/>
      <c r="L89"/>
      <c r="M89"/>
      <c r="N89"/>
      <c r="Q89"/>
      <c r="R89" s="8"/>
      <c r="U89"/>
      <c r="V89"/>
      <c r="W89"/>
      <c r="X89"/>
      <c r="Y89"/>
      <c r="Z89"/>
      <c r="AA89"/>
      <c r="AB89"/>
      <c r="AC89"/>
      <c r="AD89"/>
      <c r="AE89"/>
      <c r="AF89"/>
      <c r="AG89"/>
      <c r="AH89"/>
      <c r="AI89"/>
      <c r="AJ89"/>
      <c r="AK89"/>
      <c r="AL89"/>
      <c r="AM89"/>
      <c r="AN89"/>
      <c r="AO89"/>
      <c r="AP89"/>
      <c r="AQ89"/>
    </row>
    <row r="90" spans="2:43" s="1" customFormat="1" x14ac:dyDescent="0.2">
      <c r="B90"/>
      <c r="C90"/>
      <c r="D90"/>
      <c r="E90"/>
      <c r="F90"/>
      <c r="G90"/>
      <c r="H90"/>
      <c r="I90" s="8"/>
      <c r="L90"/>
      <c r="M90"/>
      <c r="N90"/>
      <c r="Q90"/>
      <c r="R90" s="8"/>
      <c r="U90"/>
      <c r="V90"/>
      <c r="W90"/>
      <c r="X90"/>
      <c r="Y90"/>
      <c r="Z90"/>
      <c r="AA90"/>
      <c r="AB90"/>
      <c r="AC90"/>
      <c r="AD90"/>
      <c r="AE90"/>
      <c r="AF90"/>
      <c r="AG90"/>
      <c r="AH90"/>
      <c r="AI90"/>
      <c r="AJ90"/>
      <c r="AK90"/>
      <c r="AL90"/>
      <c r="AM90"/>
      <c r="AN90"/>
      <c r="AO90"/>
      <c r="AP90"/>
      <c r="AQ90"/>
    </row>
    <row r="91" spans="2:43" s="1" customFormat="1" x14ac:dyDescent="0.2">
      <c r="B91"/>
      <c r="C91"/>
      <c r="D91"/>
      <c r="E91"/>
      <c r="F91"/>
      <c r="G91"/>
      <c r="H91"/>
      <c r="I91" s="8"/>
      <c r="L91"/>
      <c r="M91"/>
      <c r="N91"/>
      <c r="Q91"/>
      <c r="R91" s="8"/>
      <c r="U91"/>
      <c r="V91"/>
      <c r="W91"/>
      <c r="X91"/>
      <c r="Y91"/>
      <c r="Z91"/>
      <c r="AA91"/>
      <c r="AB91"/>
      <c r="AC91"/>
      <c r="AD91"/>
      <c r="AE91"/>
      <c r="AF91"/>
      <c r="AG91"/>
      <c r="AH91"/>
      <c r="AI91"/>
      <c r="AJ91"/>
      <c r="AK91"/>
      <c r="AL91"/>
      <c r="AM91"/>
      <c r="AN91"/>
      <c r="AO91"/>
      <c r="AP91"/>
      <c r="AQ91"/>
    </row>
    <row r="92" spans="2:43" s="1" customFormat="1" x14ac:dyDescent="0.2">
      <c r="B92"/>
      <c r="C92"/>
      <c r="D92"/>
      <c r="E92"/>
      <c r="F92"/>
      <c r="G92"/>
      <c r="H92"/>
      <c r="I92" s="8"/>
      <c r="L92"/>
      <c r="M92"/>
      <c r="N92"/>
      <c r="Q92"/>
      <c r="R92" s="8"/>
      <c r="U92"/>
      <c r="V92"/>
      <c r="W92"/>
      <c r="X92"/>
      <c r="Y92"/>
      <c r="Z92"/>
      <c r="AA92"/>
      <c r="AB92"/>
      <c r="AC92"/>
      <c r="AD92"/>
      <c r="AE92"/>
      <c r="AF92"/>
      <c r="AG92"/>
      <c r="AH92"/>
      <c r="AI92"/>
      <c r="AJ92"/>
      <c r="AK92"/>
      <c r="AL92"/>
      <c r="AM92"/>
      <c r="AN92"/>
      <c r="AO92"/>
      <c r="AP92"/>
      <c r="AQ92"/>
    </row>
    <row r="93" spans="2:43" s="1" customFormat="1" x14ac:dyDescent="0.2">
      <c r="B93"/>
      <c r="C93"/>
      <c r="D93"/>
      <c r="E93"/>
      <c r="F93"/>
      <c r="G93"/>
      <c r="H93"/>
      <c r="I93" s="8"/>
      <c r="L93"/>
      <c r="M93"/>
      <c r="N93"/>
      <c r="Q93"/>
      <c r="R93" s="8"/>
      <c r="U93"/>
      <c r="V93"/>
      <c r="W93"/>
      <c r="X93"/>
      <c r="Y93"/>
      <c r="Z93"/>
      <c r="AA93"/>
      <c r="AB93"/>
      <c r="AC93"/>
      <c r="AD93"/>
      <c r="AE93"/>
      <c r="AF93"/>
      <c r="AG93"/>
      <c r="AH93"/>
      <c r="AI93"/>
      <c r="AJ93"/>
      <c r="AK93"/>
      <c r="AL93"/>
      <c r="AM93"/>
      <c r="AN93"/>
      <c r="AO93"/>
      <c r="AP93"/>
      <c r="AQ93"/>
    </row>
    <row r="94" spans="2:43" s="1" customFormat="1" x14ac:dyDescent="0.2">
      <c r="B94"/>
      <c r="C94"/>
      <c r="D94"/>
      <c r="E94"/>
      <c r="F94"/>
      <c r="G94"/>
      <c r="H94"/>
      <c r="I94" s="8"/>
      <c r="L94"/>
      <c r="M94"/>
      <c r="N94"/>
      <c r="Q94"/>
      <c r="R94" s="8"/>
      <c r="U94"/>
      <c r="V94"/>
      <c r="W94"/>
      <c r="X94"/>
      <c r="Y94"/>
      <c r="Z94"/>
      <c r="AA94"/>
      <c r="AB94"/>
      <c r="AC94"/>
      <c r="AD94"/>
      <c r="AE94"/>
      <c r="AF94"/>
      <c r="AG94"/>
      <c r="AH94"/>
      <c r="AI94"/>
      <c r="AJ94"/>
      <c r="AK94"/>
      <c r="AL94"/>
      <c r="AM94"/>
      <c r="AN94"/>
      <c r="AO94"/>
      <c r="AP94"/>
      <c r="AQ94"/>
    </row>
    <row r="95" spans="2:43" s="1" customFormat="1" x14ac:dyDescent="0.2">
      <c r="B95"/>
      <c r="C95"/>
      <c r="D95"/>
      <c r="E95"/>
      <c r="F95"/>
      <c r="G95"/>
      <c r="H95"/>
      <c r="I95" s="8"/>
      <c r="L95"/>
      <c r="M95"/>
      <c r="N95"/>
      <c r="Q95"/>
      <c r="R95" s="8"/>
      <c r="U95"/>
      <c r="V95"/>
      <c r="W95"/>
      <c r="X95"/>
      <c r="Y95"/>
      <c r="Z95"/>
      <c r="AA95"/>
      <c r="AB95"/>
      <c r="AC95"/>
      <c r="AD95"/>
      <c r="AE95"/>
      <c r="AF95"/>
      <c r="AG95"/>
      <c r="AH95"/>
      <c r="AI95"/>
      <c r="AJ95"/>
      <c r="AK95"/>
      <c r="AL95"/>
      <c r="AM95"/>
      <c r="AN95"/>
      <c r="AO95"/>
      <c r="AP95"/>
      <c r="AQ95"/>
    </row>
    <row r="96" spans="2:43" s="1" customFormat="1" x14ac:dyDescent="0.2">
      <c r="B96"/>
      <c r="C96"/>
      <c r="D96"/>
      <c r="E96"/>
      <c r="F96"/>
      <c r="G96"/>
      <c r="H96"/>
      <c r="I96" s="8"/>
      <c r="L96"/>
      <c r="M96"/>
      <c r="N96"/>
      <c r="Q96"/>
      <c r="R96" s="8"/>
      <c r="U96"/>
      <c r="V96"/>
      <c r="W96"/>
      <c r="X96"/>
      <c r="Y96"/>
      <c r="Z96"/>
      <c r="AA96"/>
      <c r="AB96"/>
      <c r="AC96"/>
      <c r="AD96"/>
      <c r="AE96"/>
      <c r="AF96"/>
      <c r="AG96"/>
      <c r="AH96"/>
      <c r="AI96"/>
      <c r="AJ96"/>
      <c r="AK96"/>
      <c r="AL96"/>
      <c r="AM96"/>
      <c r="AN96"/>
      <c r="AO96"/>
      <c r="AP96"/>
      <c r="AQ96"/>
    </row>
    <row r="97" spans="2:43" s="1" customFormat="1" x14ac:dyDescent="0.2">
      <c r="B97"/>
      <c r="C97"/>
      <c r="D97"/>
      <c r="E97"/>
      <c r="F97"/>
      <c r="G97"/>
      <c r="H97"/>
      <c r="I97" s="8"/>
      <c r="L97"/>
      <c r="M97"/>
      <c r="N97"/>
      <c r="Q97"/>
      <c r="R97" s="8"/>
      <c r="U97"/>
      <c r="V97"/>
      <c r="W97"/>
      <c r="X97"/>
      <c r="Y97"/>
      <c r="Z97"/>
      <c r="AA97"/>
      <c r="AB97"/>
      <c r="AC97"/>
      <c r="AD97"/>
      <c r="AE97"/>
      <c r="AF97"/>
      <c r="AG97"/>
      <c r="AH97"/>
      <c r="AI97"/>
      <c r="AJ97"/>
      <c r="AK97"/>
      <c r="AL97"/>
      <c r="AM97"/>
      <c r="AN97"/>
      <c r="AO97"/>
      <c r="AP97"/>
      <c r="AQ97"/>
    </row>
    <row r="98" spans="2:43" s="1" customFormat="1" x14ac:dyDescent="0.2">
      <c r="B98"/>
      <c r="C98"/>
      <c r="D98"/>
      <c r="E98"/>
      <c r="F98"/>
      <c r="G98"/>
      <c r="H98"/>
      <c r="I98" s="8"/>
      <c r="L98"/>
      <c r="M98"/>
      <c r="N98"/>
      <c r="Q98"/>
      <c r="R98" s="8"/>
      <c r="U98"/>
      <c r="V98"/>
      <c r="W98"/>
      <c r="X98"/>
      <c r="Y98"/>
      <c r="Z98"/>
      <c r="AA98"/>
      <c r="AB98"/>
      <c r="AC98"/>
      <c r="AD98"/>
      <c r="AE98"/>
      <c r="AF98"/>
      <c r="AG98"/>
      <c r="AH98"/>
      <c r="AI98"/>
      <c r="AJ98"/>
      <c r="AK98"/>
      <c r="AL98"/>
      <c r="AM98"/>
      <c r="AN98"/>
      <c r="AO98"/>
      <c r="AP98"/>
      <c r="AQ98"/>
    </row>
    <row r="99" spans="2:43" s="1" customFormat="1" x14ac:dyDescent="0.2">
      <c r="B99"/>
      <c r="C99"/>
      <c r="D99"/>
      <c r="E99"/>
      <c r="F99"/>
      <c r="G99"/>
      <c r="H99"/>
      <c r="I99" s="8"/>
      <c r="L99"/>
      <c r="M99"/>
      <c r="N99"/>
      <c r="Q99"/>
      <c r="R99" s="8"/>
      <c r="U99"/>
      <c r="V99"/>
      <c r="W99"/>
      <c r="X99"/>
      <c r="Y99"/>
      <c r="Z99"/>
      <c r="AA99"/>
      <c r="AB99"/>
      <c r="AC99"/>
      <c r="AD99"/>
      <c r="AE99"/>
      <c r="AF99"/>
      <c r="AG99"/>
      <c r="AH99"/>
      <c r="AI99"/>
      <c r="AJ99"/>
      <c r="AK99"/>
      <c r="AL99"/>
      <c r="AM99"/>
      <c r="AN99"/>
      <c r="AO99"/>
      <c r="AP99"/>
      <c r="AQ99"/>
    </row>
    <row r="100" spans="2:43" s="1" customFormat="1" x14ac:dyDescent="0.2">
      <c r="B100"/>
      <c r="C100"/>
      <c r="D100"/>
      <c r="E100"/>
      <c r="F100"/>
      <c r="G100"/>
      <c r="H100"/>
      <c r="I100" s="8"/>
      <c r="L100"/>
      <c r="M100"/>
      <c r="N100"/>
      <c r="Q100"/>
      <c r="R100" s="8"/>
      <c r="U100"/>
      <c r="V100"/>
      <c r="W100"/>
      <c r="X100"/>
      <c r="Y100"/>
      <c r="Z100"/>
      <c r="AA100"/>
      <c r="AB100"/>
      <c r="AC100"/>
      <c r="AD100"/>
      <c r="AE100"/>
      <c r="AF100"/>
      <c r="AG100"/>
      <c r="AH100"/>
      <c r="AI100"/>
      <c r="AJ100"/>
      <c r="AK100"/>
      <c r="AL100"/>
      <c r="AM100"/>
      <c r="AN100"/>
      <c r="AO100"/>
      <c r="AP100"/>
      <c r="AQ100"/>
    </row>
    <row r="101" spans="2:43" s="1" customFormat="1" x14ac:dyDescent="0.2">
      <c r="B101"/>
      <c r="C101"/>
      <c r="D101"/>
      <c r="E101"/>
      <c r="F101"/>
      <c r="G101"/>
      <c r="H101"/>
      <c r="I101" s="8"/>
      <c r="L101"/>
      <c r="M101"/>
      <c r="N101"/>
      <c r="Q101"/>
      <c r="R101" s="8"/>
      <c r="U101"/>
      <c r="V101"/>
      <c r="W101"/>
      <c r="X101"/>
      <c r="Y101"/>
      <c r="Z101"/>
      <c r="AA101"/>
      <c r="AB101"/>
      <c r="AC101"/>
      <c r="AD101"/>
      <c r="AE101"/>
      <c r="AF101"/>
      <c r="AG101"/>
      <c r="AH101"/>
      <c r="AI101"/>
      <c r="AJ101"/>
      <c r="AK101"/>
      <c r="AL101"/>
      <c r="AM101"/>
      <c r="AN101"/>
      <c r="AO101"/>
      <c r="AP101"/>
      <c r="AQ101"/>
    </row>
    <row r="102" spans="2:43" s="1" customFormat="1" x14ac:dyDescent="0.2">
      <c r="B102"/>
      <c r="C102"/>
      <c r="D102"/>
      <c r="E102"/>
      <c r="F102"/>
      <c r="G102"/>
      <c r="H102"/>
      <c r="I102" s="8"/>
      <c r="L102"/>
      <c r="M102"/>
      <c r="N102"/>
      <c r="Q102"/>
      <c r="R102" s="8"/>
      <c r="U102"/>
      <c r="V102"/>
      <c r="W102"/>
      <c r="X102"/>
      <c r="Y102"/>
      <c r="Z102"/>
      <c r="AA102"/>
      <c r="AB102"/>
      <c r="AC102"/>
      <c r="AD102"/>
      <c r="AE102"/>
      <c r="AF102"/>
      <c r="AG102"/>
      <c r="AH102"/>
      <c r="AI102"/>
      <c r="AJ102"/>
      <c r="AK102"/>
      <c r="AL102"/>
      <c r="AM102"/>
      <c r="AN102"/>
      <c r="AO102"/>
      <c r="AP102"/>
      <c r="AQ102"/>
    </row>
    <row r="103" spans="2:43" s="1" customFormat="1" x14ac:dyDescent="0.2">
      <c r="B103"/>
      <c r="C103"/>
      <c r="D103"/>
      <c r="E103"/>
      <c r="F103"/>
      <c r="G103"/>
      <c r="H103"/>
      <c r="I103" s="8"/>
      <c r="L103"/>
      <c r="M103"/>
      <c r="N103"/>
      <c r="Q103"/>
      <c r="R103" s="8"/>
      <c r="U103"/>
      <c r="V103"/>
      <c r="W103"/>
      <c r="X103"/>
      <c r="Y103"/>
      <c r="Z103"/>
      <c r="AA103"/>
      <c r="AB103"/>
      <c r="AC103"/>
      <c r="AD103"/>
      <c r="AE103"/>
      <c r="AF103"/>
      <c r="AG103"/>
      <c r="AH103"/>
      <c r="AI103"/>
      <c r="AJ103"/>
      <c r="AK103"/>
      <c r="AL103"/>
      <c r="AM103"/>
      <c r="AN103"/>
      <c r="AO103"/>
      <c r="AP103"/>
      <c r="AQ103"/>
    </row>
    <row r="104" spans="2:43" s="1" customFormat="1" x14ac:dyDescent="0.2">
      <c r="B104"/>
      <c r="C104"/>
      <c r="D104"/>
      <c r="E104"/>
      <c r="F104"/>
      <c r="G104"/>
      <c r="H104"/>
      <c r="I104" s="8"/>
      <c r="L104"/>
      <c r="M104"/>
      <c r="N104"/>
      <c r="Q104"/>
      <c r="R104" s="8"/>
      <c r="U104"/>
      <c r="V104"/>
      <c r="W104"/>
      <c r="X104"/>
      <c r="Y104"/>
      <c r="Z104"/>
      <c r="AA104"/>
      <c r="AB104"/>
      <c r="AC104"/>
      <c r="AD104"/>
      <c r="AE104"/>
      <c r="AF104"/>
      <c r="AG104"/>
      <c r="AH104"/>
      <c r="AI104"/>
      <c r="AJ104"/>
      <c r="AK104"/>
      <c r="AL104"/>
      <c r="AM104"/>
      <c r="AN104"/>
      <c r="AO104"/>
      <c r="AP104"/>
      <c r="AQ104"/>
    </row>
    <row r="105" spans="2:43" s="1" customFormat="1" x14ac:dyDescent="0.2">
      <c r="B105"/>
      <c r="C105"/>
      <c r="D105"/>
      <c r="E105"/>
      <c r="F105"/>
      <c r="G105"/>
      <c r="H105"/>
      <c r="I105" s="8"/>
      <c r="L105"/>
      <c r="M105"/>
      <c r="N105"/>
      <c r="Q105"/>
      <c r="R105" s="8"/>
      <c r="U105"/>
      <c r="V105"/>
      <c r="W105"/>
      <c r="X105"/>
      <c r="Y105"/>
      <c r="Z105"/>
      <c r="AA105"/>
      <c r="AB105"/>
      <c r="AC105"/>
      <c r="AD105"/>
      <c r="AE105"/>
      <c r="AF105"/>
      <c r="AG105"/>
      <c r="AH105"/>
      <c r="AI105"/>
      <c r="AJ105"/>
      <c r="AK105"/>
      <c r="AL105"/>
      <c r="AM105"/>
      <c r="AN105"/>
      <c r="AO105"/>
      <c r="AP105"/>
      <c r="AQ105"/>
    </row>
    <row r="106" spans="2:43" s="1" customFormat="1" x14ac:dyDescent="0.2">
      <c r="B106"/>
      <c r="C106"/>
      <c r="D106"/>
      <c r="E106"/>
      <c r="F106"/>
      <c r="G106"/>
      <c r="H106"/>
      <c r="I106" s="8"/>
      <c r="L106"/>
      <c r="M106"/>
      <c r="N106"/>
      <c r="Q106"/>
      <c r="R106" s="8"/>
      <c r="U106"/>
      <c r="V106"/>
      <c r="W106"/>
      <c r="X106"/>
      <c r="Y106"/>
      <c r="Z106"/>
      <c r="AA106"/>
      <c r="AB106"/>
      <c r="AC106"/>
      <c r="AD106"/>
      <c r="AE106"/>
      <c r="AF106"/>
      <c r="AG106"/>
      <c r="AH106"/>
      <c r="AI106"/>
      <c r="AJ106"/>
      <c r="AK106"/>
      <c r="AL106"/>
      <c r="AM106"/>
      <c r="AN106"/>
      <c r="AO106"/>
      <c r="AP106"/>
      <c r="AQ106"/>
    </row>
    <row r="107" spans="2:43" s="1" customFormat="1" x14ac:dyDescent="0.2">
      <c r="B107"/>
      <c r="C107"/>
      <c r="D107"/>
      <c r="E107"/>
      <c r="F107"/>
      <c r="G107"/>
      <c r="H107"/>
      <c r="I107" s="8"/>
      <c r="L107"/>
      <c r="M107"/>
      <c r="N107"/>
      <c r="Q107"/>
      <c r="R107" s="8"/>
      <c r="U107"/>
      <c r="V107"/>
      <c r="W107"/>
      <c r="X107"/>
      <c r="Y107"/>
      <c r="Z107"/>
      <c r="AA107"/>
      <c r="AB107"/>
      <c r="AC107"/>
      <c r="AD107"/>
      <c r="AE107"/>
      <c r="AF107"/>
      <c r="AG107"/>
      <c r="AH107"/>
      <c r="AI107"/>
      <c r="AJ107"/>
      <c r="AK107"/>
      <c r="AL107"/>
      <c r="AM107"/>
      <c r="AN107"/>
      <c r="AO107"/>
      <c r="AP107"/>
      <c r="AQ107"/>
    </row>
    <row r="108" spans="2:43" s="1" customFormat="1" x14ac:dyDescent="0.2">
      <c r="B108"/>
      <c r="C108"/>
      <c r="D108"/>
      <c r="E108"/>
      <c r="F108"/>
      <c r="G108"/>
      <c r="H108"/>
      <c r="I108" s="8"/>
      <c r="L108"/>
      <c r="M108"/>
      <c r="N108"/>
      <c r="Q108"/>
      <c r="R108" s="8"/>
      <c r="U108"/>
      <c r="V108"/>
      <c r="W108"/>
      <c r="X108"/>
      <c r="Y108"/>
      <c r="Z108"/>
      <c r="AA108"/>
      <c r="AB108"/>
      <c r="AC108"/>
      <c r="AD108"/>
      <c r="AE108"/>
      <c r="AF108"/>
      <c r="AG108"/>
      <c r="AH108"/>
      <c r="AI108"/>
      <c r="AJ108"/>
      <c r="AK108"/>
      <c r="AL108"/>
      <c r="AM108"/>
      <c r="AN108"/>
      <c r="AO108"/>
      <c r="AP108"/>
      <c r="AQ108"/>
    </row>
    <row r="109" spans="2:43" s="1" customFormat="1" x14ac:dyDescent="0.2">
      <c r="B109"/>
      <c r="C109"/>
      <c r="D109"/>
      <c r="E109"/>
      <c r="F109"/>
      <c r="G109"/>
      <c r="H109"/>
      <c r="I109" s="8"/>
      <c r="L109"/>
      <c r="M109"/>
      <c r="N109"/>
      <c r="Q109"/>
      <c r="R109" s="8"/>
      <c r="U109"/>
      <c r="V109"/>
      <c r="W109"/>
      <c r="X109"/>
      <c r="Y109"/>
      <c r="Z109"/>
      <c r="AA109"/>
      <c r="AB109"/>
      <c r="AC109"/>
      <c r="AD109"/>
      <c r="AE109"/>
      <c r="AF109"/>
      <c r="AG109"/>
      <c r="AH109"/>
      <c r="AI109"/>
      <c r="AJ109"/>
      <c r="AK109"/>
      <c r="AL109"/>
      <c r="AM109"/>
      <c r="AN109"/>
      <c r="AO109"/>
      <c r="AP109"/>
      <c r="AQ109"/>
    </row>
    <row r="110" spans="2:43" s="1" customFormat="1" x14ac:dyDescent="0.2">
      <c r="B110"/>
      <c r="C110"/>
      <c r="D110"/>
      <c r="E110"/>
      <c r="F110"/>
      <c r="G110"/>
      <c r="H110"/>
      <c r="I110" s="8"/>
      <c r="L110"/>
      <c r="M110"/>
      <c r="N110"/>
      <c r="Q110"/>
      <c r="R110" s="8"/>
      <c r="U110"/>
      <c r="V110"/>
      <c r="W110"/>
      <c r="X110"/>
      <c r="Y110"/>
      <c r="Z110"/>
      <c r="AA110"/>
      <c r="AB110"/>
      <c r="AC110"/>
      <c r="AD110"/>
      <c r="AE110"/>
      <c r="AF110"/>
      <c r="AG110"/>
      <c r="AH110"/>
      <c r="AI110"/>
      <c r="AJ110"/>
      <c r="AK110"/>
      <c r="AL110"/>
      <c r="AM110"/>
      <c r="AN110"/>
      <c r="AO110"/>
      <c r="AP110"/>
      <c r="AQ110"/>
    </row>
    <row r="111" spans="2:43" s="1" customFormat="1" x14ac:dyDescent="0.2">
      <c r="B111"/>
      <c r="C111"/>
      <c r="D111"/>
      <c r="E111"/>
      <c r="F111"/>
      <c r="G111"/>
      <c r="H111"/>
      <c r="I111" s="8"/>
      <c r="L111"/>
      <c r="M111"/>
      <c r="N111"/>
      <c r="Q111"/>
      <c r="R111" s="8"/>
      <c r="U111"/>
      <c r="V111"/>
      <c r="W111"/>
      <c r="X111"/>
      <c r="Y111"/>
      <c r="Z111"/>
      <c r="AA111"/>
      <c r="AB111"/>
      <c r="AC111"/>
      <c r="AD111"/>
      <c r="AE111"/>
      <c r="AF111"/>
      <c r="AG111"/>
      <c r="AH111"/>
      <c r="AI111"/>
      <c r="AJ111"/>
      <c r="AK111"/>
      <c r="AL111"/>
      <c r="AM111"/>
      <c r="AN111"/>
      <c r="AO111"/>
      <c r="AP111"/>
      <c r="AQ111"/>
    </row>
    <row r="112" spans="2:43" s="1" customFormat="1" x14ac:dyDescent="0.2">
      <c r="B112"/>
      <c r="C112"/>
      <c r="D112"/>
      <c r="E112"/>
      <c r="F112"/>
      <c r="G112"/>
      <c r="H112"/>
      <c r="I112" s="8"/>
      <c r="L112"/>
      <c r="M112"/>
      <c r="N112"/>
      <c r="Q112"/>
      <c r="R112" s="8"/>
      <c r="U112"/>
      <c r="V112"/>
      <c r="W112"/>
      <c r="X112"/>
      <c r="Y112"/>
      <c r="Z112"/>
      <c r="AA112"/>
      <c r="AB112"/>
      <c r="AC112"/>
      <c r="AD112"/>
      <c r="AE112"/>
      <c r="AF112"/>
      <c r="AG112"/>
      <c r="AH112"/>
      <c r="AI112"/>
      <c r="AJ112"/>
      <c r="AK112"/>
      <c r="AL112"/>
      <c r="AM112"/>
      <c r="AN112"/>
      <c r="AO112"/>
      <c r="AP112"/>
      <c r="AQ112"/>
    </row>
    <row r="113" spans="2:43" s="1" customFormat="1" x14ac:dyDescent="0.2">
      <c r="B113"/>
      <c r="C113"/>
      <c r="D113"/>
      <c r="E113"/>
      <c r="F113"/>
      <c r="G113"/>
      <c r="H113"/>
      <c r="I113" s="8"/>
      <c r="L113"/>
      <c r="M113"/>
      <c r="N113"/>
      <c r="Q113"/>
      <c r="R113" s="8"/>
      <c r="U113"/>
      <c r="V113"/>
      <c r="W113"/>
      <c r="X113"/>
      <c r="Y113"/>
      <c r="Z113"/>
      <c r="AA113"/>
      <c r="AB113"/>
      <c r="AC113"/>
      <c r="AD113"/>
      <c r="AE113"/>
      <c r="AF113"/>
      <c r="AG113"/>
      <c r="AH113"/>
      <c r="AI113"/>
      <c r="AJ113"/>
      <c r="AK113"/>
      <c r="AL113"/>
      <c r="AM113"/>
      <c r="AN113"/>
      <c r="AO113"/>
      <c r="AP113"/>
      <c r="AQ113"/>
    </row>
    <row r="114" spans="2:43" s="1" customFormat="1" x14ac:dyDescent="0.2">
      <c r="B114"/>
      <c r="C114"/>
      <c r="D114"/>
      <c r="E114"/>
      <c r="F114"/>
      <c r="G114"/>
      <c r="H114"/>
      <c r="I114" s="8"/>
      <c r="L114"/>
      <c r="M114"/>
      <c r="N114"/>
      <c r="Q114"/>
      <c r="R114" s="8"/>
      <c r="U114"/>
      <c r="V114"/>
      <c r="W114"/>
      <c r="X114"/>
      <c r="Y114"/>
      <c r="Z114"/>
      <c r="AA114"/>
      <c r="AB114"/>
      <c r="AC114"/>
      <c r="AD114"/>
      <c r="AE114"/>
      <c r="AF114"/>
      <c r="AG114"/>
      <c r="AH114"/>
      <c r="AI114"/>
      <c r="AJ114"/>
      <c r="AK114"/>
      <c r="AL114"/>
      <c r="AM114"/>
      <c r="AN114"/>
      <c r="AO114"/>
      <c r="AP114"/>
      <c r="AQ114"/>
    </row>
    <row r="115" spans="2:43" s="1" customFormat="1" x14ac:dyDescent="0.2">
      <c r="B115"/>
      <c r="C115"/>
      <c r="D115"/>
      <c r="E115"/>
      <c r="F115"/>
      <c r="G115"/>
      <c r="H115"/>
      <c r="I115" s="8"/>
      <c r="L115"/>
      <c r="M115"/>
      <c r="N115"/>
      <c r="Q115"/>
      <c r="R115" s="8"/>
      <c r="U115"/>
      <c r="V115"/>
      <c r="W115"/>
      <c r="X115"/>
      <c r="Y115"/>
      <c r="Z115"/>
      <c r="AA115"/>
      <c r="AB115"/>
      <c r="AC115"/>
      <c r="AD115"/>
      <c r="AE115"/>
      <c r="AF115"/>
      <c r="AG115"/>
      <c r="AH115"/>
      <c r="AI115"/>
      <c r="AJ115"/>
      <c r="AK115"/>
      <c r="AL115"/>
      <c r="AM115"/>
      <c r="AN115"/>
      <c r="AO115"/>
      <c r="AP115"/>
      <c r="AQ115"/>
    </row>
    <row r="116" spans="2:43" s="1" customFormat="1" x14ac:dyDescent="0.2">
      <c r="B116"/>
      <c r="C116"/>
      <c r="D116"/>
      <c r="E116"/>
      <c r="F116"/>
      <c r="G116"/>
      <c r="H116"/>
      <c r="I116" s="8"/>
      <c r="L116"/>
      <c r="M116"/>
      <c r="N116"/>
      <c r="Q116"/>
      <c r="R116" s="8"/>
      <c r="U116"/>
      <c r="V116"/>
      <c r="W116"/>
      <c r="X116"/>
      <c r="Y116"/>
      <c r="Z116"/>
      <c r="AA116"/>
      <c r="AB116"/>
      <c r="AC116"/>
      <c r="AD116"/>
      <c r="AE116"/>
      <c r="AF116"/>
      <c r="AG116"/>
      <c r="AH116"/>
      <c r="AI116"/>
      <c r="AJ116"/>
      <c r="AK116"/>
      <c r="AL116"/>
      <c r="AM116"/>
      <c r="AN116"/>
      <c r="AO116"/>
      <c r="AP116"/>
      <c r="AQ116"/>
    </row>
    <row r="117" spans="2:43" s="1" customFormat="1" x14ac:dyDescent="0.2">
      <c r="B117"/>
      <c r="C117"/>
      <c r="D117"/>
      <c r="E117"/>
      <c r="F117"/>
      <c r="G117"/>
      <c r="H117"/>
      <c r="I117" s="8"/>
      <c r="L117"/>
      <c r="M117"/>
      <c r="N117"/>
      <c r="Q117"/>
      <c r="R117" s="8"/>
      <c r="U117"/>
      <c r="V117"/>
      <c r="W117"/>
      <c r="X117"/>
      <c r="Y117"/>
      <c r="Z117"/>
      <c r="AA117"/>
      <c r="AB117"/>
      <c r="AC117"/>
      <c r="AD117"/>
      <c r="AE117"/>
      <c r="AF117"/>
      <c r="AG117"/>
      <c r="AH117"/>
      <c r="AI117"/>
      <c r="AJ117"/>
      <c r="AK117"/>
      <c r="AL117"/>
      <c r="AM117"/>
      <c r="AN117"/>
      <c r="AO117"/>
      <c r="AP117"/>
      <c r="AQ117"/>
    </row>
    <row r="118" spans="2:43" s="1" customFormat="1" x14ac:dyDescent="0.2">
      <c r="B118"/>
      <c r="C118"/>
      <c r="D118"/>
      <c r="E118"/>
      <c r="F118"/>
      <c r="G118"/>
      <c r="H118"/>
      <c r="I118" s="8"/>
      <c r="L118"/>
      <c r="M118"/>
      <c r="N118"/>
      <c r="Q118"/>
      <c r="R118" s="8"/>
      <c r="U118"/>
      <c r="V118"/>
      <c r="W118"/>
      <c r="X118"/>
      <c r="Y118"/>
      <c r="Z118"/>
      <c r="AA118"/>
      <c r="AB118"/>
      <c r="AC118"/>
      <c r="AD118"/>
      <c r="AE118"/>
      <c r="AF118"/>
      <c r="AG118"/>
      <c r="AH118"/>
      <c r="AI118"/>
      <c r="AJ118"/>
      <c r="AK118"/>
      <c r="AL118"/>
      <c r="AM118"/>
      <c r="AN118"/>
      <c r="AO118"/>
      <c r="AP118"/>
      <c r="AQ118"/>
    </row>
    <row r="119" spans="2:43" s="1" customFormat="1" x14ac:dyDescent="0.2">
      <c r="B119"/>
      <c r="C119"/>
      <c r="D119"/>
      <c r="E119"/>
      <c r="F119"/>
      <c r="G119"/>
      <c r="H119"/>
      <c r="I119" s="8"/>
      <c r="L119"/>
      <c r="M119"/>
      <c r="N119"/>
      <c r="Q119"/>
      <c r="R119" s="8"/>
      <c r="U119"/>
      <c r="V119"/>
      <c r="W119"/>
      <c r="X119"/>
      <c r="Y119"/>
      <c r="Z119"/>
      <c r="AA119"/>
      <c r="AB119"/>
      <c r="AC119"/>
      <c r="AD119"/>
      <c r="AE119"/>
      <c r="AF119"/>
      <c r="AG119"/>
      <c r="AH119"/>
      <c r="AI119"/>
      <c r="AJ119"/>
      <c r="AK119"/>
      <c r="AL119"/>
      <c r="AM119"/>
      <c r="AN119"/>
      <c r="AO119"/>
      <c r="AP119"/>
      <c r="AQ119"/>
    </row>
    <row r="120" spans="2:43" s="1" customFormat="1" x14ac:dyDescent="0.2">
      <c r="B120"/>
      <c r="C120"/>
      <c r="D120"/>
      <c r="E120"/>
      <c r="F120"/>
      <c r="G120"/>
      <c r="H120"/>
      <c r="I120" s="8"/>
      <c r="L120"/>
      <c r="M120"/>
      <c r="N120"/>
      <c r="Q120"/>
      <c r="R120" s="8"/>
      <c r="U120"/>
      <c r="V120"/>
      <c r="W120"/>
      <c r="X120"/>
      <c r="Y120"/>
      <c r="Z120"/>
      <c r="AA120"/>
      <c r="AB120"/>
      <c r="AC120"/>
      <c r="AD120"/>
      <c r="AE120"/>
      <c r="AF120"/>
      <c r="AG120"/>
      <c r="AH120"/>
      <c r="AI120"/>
      <c r="AJ120"/>
      <c r="AK120"/>
      <c r="AL120"/>
      <c r="AM120"/>
      <c r="AN120"/>
      <c r="AO120"/>
      <c r="AP120"/>
      <c r="AQ120"/>
    </row>
    <row r="121" spans="2:43" s="1" customFormat="1" x14ac:dyDescent="0.2">
      <c r="B121"/>
      <c r="C121"/>
      <c r="D121"/>
      <c r="E121"/>
      <c r="F121"/>
      <c r="G121"/>
      <c r="H121"/>
      <c r="I121" s="8"/>
      <c r="L121"/>
      <c r="M121"/>
      <c r="N121"/>
      <c r="Q121"/>
      <c r="R121" s="8"/>
      <c r="U121"/>
      <c r="V121"/>
      <c r="W121"/>
      <c r="X121"/>
      <c r="Y121"/>
      <c r="Z121"/>
      <c r="AA121"/>
      <c r="AB121"/>
      <c r="AC121"/>
      <c r="AD121"/>
      <c r="AE121"/>
      <c r="AF121"/>
      <c r="AG121"/>
      <c r="AH121"/>
      <c r="AI121"/>
      <c r="AJ121"/>
      <c r="AK121"/>
      <c r="AL121"/>
      <c r="AM121"/>
      <c r="AN121"/>
      <c r="AO121"/>
      <c r="AP121"/>
      <c r="AQ121"/>
    </row>
    <row r="122" spans="2:43" s="1" customFormat="1" x14ac:dyDescent="0.2">
      <c r="B122"/>
      <c r="C122"/>
      <c r="D122"/>
      <c r="E122"/>
      <c r="F122"/>
      <c r="G122"/>
      <c r="H122"/>
      <c r="I122" s="8"/>
      <c r="L122"/>
      <c r="M122"/>
      <c r="N122"/>
      <c r="Q122"/>
      <c r="R122" s="8"/>
      <c r="U122"/>
      <c r="V122"/>
      <c r="W122"/>
      <c r="X122"/>
      <c r="Y122"/>
      <c r="Z122"/>
      <c r="AA122"/>
      <c r="AB122"/>
      <c r="AC122"/>
      <c r="AD122"/>
      <c r="AE122"/>
      <c r="AF122"/>
      <c r="AG122"/>
      <c r="AH122"/>
      <c r="AI122"/>
      <c r="AJ122"/>
      <c r="AK122"/>
      <c r="AL122"/>
      <c r="AM122"/>
      <c r="AN122"/>
      <c r="AO122"/>
      <c r="AP122"/>
      <c r="AQ122"/>
    </row>
    <row r="123" spans="2:43" s="1" customFormat="1" x14ac:dyDescent="0.2">
      <c r="B123"/>
      <c r="C123"/>
      <c r="D123"/>
      <c r="E123"/>
      <c r="F123"/>
      <c r="G123"/>
      <c r="H123"/>
      <c r="I123" s="8"/>
      <c r="L123"/>
      <c r="M123"/>
      <c r="N123"/>
      <c r="Q123"/>
      <c r="R123" s="8"/>
      <c r="U123"/>
      <c r="V123"/>
      <c r="W123"/>
      <c r="X123"/>
      <c r="Y123"/>
      <c r="Z123"/>
      <c r="AA123"/>
      <c r="AB123"/>
      <c r="AC123"/>
      <c r="AD123"/>
      <c r="AE123"/>
      <c r="AF123"/>
      <c r="AG123"/>
      <c r="AH123"/>
      <c r="AI123"/>
      <c r="AJ123"/>
      <c r="AK123"/>
      <c r="AL123"/>
      <c r="AM123"/>
      <c r="AN123"/>
      <c r="AO123"/>
      <c r="AP123"/>
      <c r="AQ123"/>
    </row>
    <row r="124" spans="2:43" s="1" customFormat="1" x14ac:dyDescent="0.2">
      <c r="B124"/>
      <c r="C124"/>
      <c r="D124"/>
      <c r="E124"/>
      <c r="F124"/>
      <c r="G124"/>
      <c r="H124"/>
      <c r="I124" s="8"/>
      <c r="L124"/>
      <c r="M124"/>
      <c r="N124"/>
      <c r="Q124"/>
      <c r="R124" s="8"/>
      <c r="U124"/>
      <c r="V124"/>
      <c r="W124"/>
      <c r="X124"/>
      <c r="Y124"/>
      <c r="Z124"/>
      <c r="AA124"/>
      <c r="AB124"/>
      <c r="AC124"/>
      <c r="AD124"/>
      <c r="AE124"/>
      <c r="AF124"/>
      <c r="AG124"/>
      <c r="AH124"/>
      <c r="AI124"/>
      <c r="AJ124"/>
      <c r="AK124"/>
      <c r="AL124"/>
      <c r="AM124"/>
      <c r="AN124"/>
      <c r="AO124"/>
      <c r="AP124"/>
      <c r="AQ124"/>
    </row>
    <row r="125" spans="2:43" s="1" customFormat="1" x14ac:dyDescent="0.2">
      <c r="B125"/>
      <c r="C125"/>
      <c r="D125"/>
      <c r="E125"/>
      <c r="F125"/>
      <c r="G125"/>
      <c r="H125"/>
      <c r="I125" s="8"/>
      <c r="L125"/>
      <c r="M125"/>
      <c r="N125"/>
      <c r="Q125"/>
      <c r="R125" s="8"/>
      <c r="U125"/>
      <c r="V125"/>
      <c r="W125"/>
      <c r="X125"/>
      <c r="Y125"/>
      <c r="Z125"/>
      <c r="AA125"/>
      <c r="AB125"/>
      <c r="AC125"/>
      <c r="AD125"/>
      <c r="AE125"/>
      <c r="AF125"/>
      <c r="AG125"/>
      <c r="AH125"/>
      <c r="AI125"/>
      <c r="AJ125"/>
      <c r="AK125"/>
      <c r="AL125"/>
      <c r="AM125"/>
      <c r="AN125"/>
      <c r="AO125"/>
      <c r="AP125"/>
      <c r="AQ125"/>
    </row>
    <row r="126" spans="2:43" s="1" customFormat="1" x14ac:dyDescent="0.2">
      <c r="B126"/>
      <c r="C126"/>
      <c r="D126"/>
      <c r="E126"/>
      <c r="F126"/>
      <c r="G126"/>
      <c r="H126"/>
      <c r="I126" s="8"/>
      <c r="L126"/>
      <c r="M126"/>
      <c r="N126"/>
      <c r="Q126"/>
      <c r="R126" s="8"/>
      <c r="U126"/>
      <c r="V126"/>
      <c r="W126"/>
      <c r="X126"/>
      <c r="Y126"/>
      <c r="Z126"/>
      <c r="AA126"/>
      <c r="AB126"/>
      <c r="AC126"/>
      <c r="AD126"/>
      <c r="AE126"/>
      <c r="AF126"/>
      <c r="AG126"/>
      <c r="AH126"/>
      <c r="AI126"/>
      <c r="AJ126"/>
      <c r="AK126"/>
      <c r="AL126"/>
      <c r="AM126"/>
      <c r="AN126"/>
      <c r="AO126"/>
      <c r="AP126"/>
      <c r="AQ126"/>
    </row>
    <row r="127" spans="2:43" s="1" customFormat="1" x14ac:dyDescent="0.2">
      <c r="B127"/>
      <c r="C127"/>
      <c r="D127"/>
      <c r="E127"/>
      <c r="F127"/>
      <c r="G127"/>
      <c r="H127"/>
      <c r="I127" s="8"/>
      <c r="L127"/>
      <c r="M127"/>
      <c r="N127"/>
      <c r="Q127"/>
      <c r="R127" s="8"/>
      <c r="U127"/>
      <c r="V127"/>
      <c r="W127"/>
      <c r="X127"/>
      <c r="Y127"/>
      <c r="Z127"/>
      <c r="AA127"/>
      <c r="AB127"/>
      <c r="AC127"/>
      <c r="AD127"/>
      <c r="AE127"/>
      <c r="AF127"/>
      <c r="AG127"/>
      <c r="AH127"/>
      <c r="AI127"/>
      <c r="AJ127"/>
      <c r="AK127"/>
      <c r="AL127"/>
      <c r="AM127"/>
      <c r="AN127"/>
      <c r="AO127"/>
      <c r="AP127"/>
      <c r="AQ127"/>
    </row>
    <row r="128" spans="2:43" s="1" customFormat="1" x14ac:dyDescent="0.2">
      <c r="B128"/>
      <c r="C128"/>
      <c r="D128"/>
      <c r="E128"/>
      <c r="F128"/>
      <c r="G128"/>
      <c r="H128"/>
      <c r="I128" s="8"/>
      <c r="L128"/>
      <c r="M128"/>
      <c r="N128"/>
      <c r="Q128"/>
      <c r="R128" s="8"/>
      <c r="U128"/>
      <c r="V128"/>
      <c r="W128"/>
      <c r="X128"/>
      <c r="Y128"/>
      <c r="Z128"/>
      <c r="AA128"/>
      <c r="AB128"/>
      <c r="AC128"/>
      <c r="AD128"/>
      <c r="AE128"/>
      <c r="AF128"/>
      <c r="AG128"/>
      <c r="AH128"/>
      <c r="AI128"/>
      <c r="AJ128"/>
      <c r="AK128"/>
      <c r="AL128"/>
      <c r="AM128"/>
      <c r="AN128"/>
      <c r="AO128"/>
      <c r="AP128"/>
      <c r="AQ128"/>
    </row>
    <row r="129" spans="2:43" s="1" customFormat="1" x14ac:dyDescent="0.2">
      <c r="B129"/>
      <c r="C129"/>
      <c r="D129"/>
      <c r="E129"/>
      <c r="F129"/>
      <c r="G129"/>
      <c r="H129"/>
      <c r="I129" s="8"/>
      <c r="L129"/>
      <c r="M129"/>
      <c r="N129"/>
      <c r="Q129"/>
      <c r="R129" s="8"/>
      <c r="U129"/>
      <c r="V129"/>
      <c r="W129"/>
      <c r="X129"/>
      <c r="Y129"/>
      <c r="Z129"/>
      <c r="AA129"/>
      <c r="AB129"/>
      <c r="AC129"/>
      <c r="AD129"/>
      <c r="AE129"/>
      <c r="AF129"/>
      <c r="AG129"/>
      <c r="AH129"/>
      <c r="AI129"/>
      <c r="AJ129"/>
      <c r="AK129"/>
      <c r="AL129"/>
      <c r="AM129"/>
      <c r="AN129"/>
      <c r="AO129"/>
      <c r="AP129"/>
      <c r="AQ129"/>
    </row>
    <row r="130" spans="2:43" s="1" customFormat="1" x14ac:dyDescent="0.2">
      <c r="B130"/>
      <c r="C130"/>
      <c r="D130"/>
      <c r="E130"/>
      <c r="F130"/>
      <c r="G130"/>
      <c r="H130"/>
      <c r="I130" s="8"/>
      <c r="L130"/>
      <c r="M130"/>
      <c r="N130"/>
      <c r="Q130"/>
      <c r="R130" s="8"/>
      <c r="U130"/>
      <c r="V130"/>
      <c r="W130"/>
      <c r="X130"/>
      <c r="Y130"/>
      <c r="Z130"/>
      <c r="AA130"/>
      <c r="AB130"/>
      <c r="AC130"/>
      <c r="AD130"/>
      <c r="AE130"/>
      <c r="AF130"/>
      <c r="AG130"/>
      <c r="AH130"/>
      <c r="AI130"/>
      <c r="AJ130"/>
      <c r="AK130"/>
      <c r="AL130"/>
      <c r="AM130"/>
      <c r="AN130"/>
      <c r="AO130"/>
      <c r="AP130"/>
      <c r="AQ130"/>
    </row>
    <row r="131" spans="2:43" s="1" customFormat="1" x14ac:dyDescent="0.2">
      <c r="B131"/>
      <c r="C131"/>
      <c r="D131"/>
      <c r="E131"/>
      <c r="F131"/>
      <c r="G131"/>
      <c r="H131"/>
      <c r="I131" s="8"/>
      <c r="L131"/>
      <c r="M131"/>
      <c r="N131"/>
      <c r="Q131"/>
      <c r="R131" s="8"/>
      <c r="U131"/>
      <c r="V131"/>
      <c r="W131"/>
      <c r="X131"/>
      <c r="Y131"/>
      <c r="Z131"/>
      <c r="AA131"/>
      <c r="AB131"/>
      <c r="AC131"/>
      <c r="AD131"/>
      <c r="AE131"/>
      <c r="AF131"/>
      <c r="AG131"/>
      <c r="AH131"/>
      <c r="AI131"/>
      <c r="AJ131"/>
      <c r="AK131"/>
      <c r="AL131"/>
      <c r="AM131"/>
      <c r="AN131"/>
      <c r="AO131"/>
      <c r="AP131"/>
      <c r="AQ131"/>
    </row>
    <row r="132" spans="2:43" s="1" customFormat="1" x14ac:dyDescent="0.2">
      <c r="B132"/>
      <c r="C132"/>
      <c r="D132"/>
      <c r="E132"/>
      <c r="F132"/>
      <c r="G132"/>
      <c r="H132"/>
      <c r="I132" s="8"/>
      <c r="L132"/>
      <c r="M132"/>
      <c r="N132"/>
      <c r="Q132"/>
      <c r="R132" s="8"/>
      <c r="U132"/>
      <c r="V132"/>
      <c r="W132"/>
      <c r="X132"/>
      <c r="Y132"/>
      <c r="Z132"/>
      <c r="AA132"/>
      <c r="AB132"/>
      <c r="AC132"/>
      <c r="AD132"/>
      <c r="AE132"/>
      <c r="AF132"/>
      <c r="AG132"/>
      <c r="AH132"/>
      <c r="AI132"/>
      <c r="AJ132"/>
      <c r="AK132"/>
      <c r="AL132"/>
      <c r="AM132"/>
      <c r="AN132"/>
      <c r="AO132"/>
      <c r="AP132"/>
      <c r="AQ132"/>
    </row>
    <row r="133" spans="2:43" s="1" customFormat="1" x14ac:dyDescent="0.2">
      <c r="B133"/>
      <c r="C133"/>
      <c r="D133"/>
      <c r="E133"/>
      <c r="F133"/>
      <c r="G133"/>
      <c r="H133"/>
      <c r="I133" s="8"/>
      <c r="L133"/>
      <c r="M133"/>
      <c r="N133"/>
      <c r="Q133"/>
      <c r="R133" s="8"/>
      <c r="U133"/>
      <c r="V133"/>
      <c r="W133"/>
      <c r="X133"/>
      <c r="Y133"/>
      <c r="Z133"/>
      <c r="AA133"/>
      <c r="AB133"/>
      <c r="AC133"/>
      <c r="AD133"/>
      <c r="AE133"/>
      <c r="AF133"/>
      <c r="AG133"/>
      <c r="AH133"/>
      <c r="AI133"/>
      <c r="AJ133"/>
      <c r="AK133"/>
      <c r="AL133"/>
      <c r="AM133"/>
      <c r="AN133"/>
      <c r="AO133"/>
      <c r="AP133"/>
      <c r="AQ133"/>
    </row>
    <row r="134" spans="2:43" s="1" customFormat="1" x14ac:dyDescent="0.2">
      <c r="B134"/>
      <c r="C134"/>
      <c r="D134"/>
      <c r="E134"/>
      <c r="F134"/>
      <c r="G134"/>
      <c r="H134"/>
      <c r="I134" s="8"/>
      <c r="L134"/>
      <c r="M134"/>
      <c r="N134"/>
      <c r="Q134"/>
      <c r="R134" s="8"/>
      <c r="U134"/>
      <c r="V134"/>
      <c r="W134"/>
      <c r="X134"/>
      <c r="Y134"/>
      <c r="Z134"/>
      <c r="AA134"/>
      <c r="AB134"/>
      <c r="AC134"/>
      <c r="AD134"/>
      <c r="AE134"/>
      <c r="AF134"/>
      <c r="AG134"/>
      <c r="AH134"/>
      <c r="AI134"/>
      <c r="AJ134"/>
      <c r="AK134"/>
      <c r="AL134"/>
      <c r="AM134"/>
      <c r="AN134"/>
      <c r="AO134"/>
      <c r="AP134"/>
      <c r="AQ134"/>
    </row>
    <row r="135" spans="2:43" s="1" customFormat="1" x14ac:dyDescent="0.2">
      <c r="B135"/>
      <c r="C135"/>
      <c r="D135"/>
      <c r="E135"/>
      <c r="F135"/>
      <c r="G135"/>
      <c r="H135"/>
      <c r="I135" s="8"/>
      <c r="L135"/>
      <c r="M135"/>
      <c r="N135"/>
      <c r="Q135"/>
      <c r="R135" s="8"/>
      <c r="U135"/>
      <c r="V135"/>
      <c r="W135"/>
      <c r="X135"/>
      <c r="Y135"/>
      <c r="Z135"/>
      <c r="AA135"/>
      <c r="AB135"/>
      <c r="AC135"/>
      <c r="AD135"/>
      <c r="AE135"/>
      <c r="AF135"/>
      <c r="AG135"/>
      <c r="AH135"/>
      <c r="AI135"/>
      <c r="AJ135"/>
      <c r="AK135"/>
      <c r="AL135"/>
      <c r="AM135"/>
      <c r="AN135"/>
      <c r="AO135"/>
      <c r="AP135"/>
      <c r="AQ135"/>
    </row>
    <row r="136" spans="2:43" s="1" customFormat="1" x14ac:dyDescent="0.2">
      <c r="B136"/>
      <c r="C136"/>
      <c r="D136"/>
      <c r="E136"/>
      <c r="F136"/>
      <c r="G136"/>
      <c r="H136"/>
      <c r="I136" s="8"/>
      <c r="L136"/>
      <c r="M136"/>
      <c r="N136"/>
      <c r="Q136"/>
      <c r="R136" s="8"/>
      <c r="U136"/>
      <c r="V136"/>
      <c r="W136"/>
      <c r="X136"/>
      <c r="Y136"/>
      <c r="Z136"/>
      <c r="AA136"/>
      <c r="AB136"/>
      <c r="AC136"/>
      <c r="AD136"/>
      <c r="AE136"/>
      <c r="AF136"/>
      <c r="AG136"/>
      <c r="AH136"/>
      <c r="AI136"/>
      <c r="AJ136"/>
      <c r="AK136"/>
      <c r="AL136"/>
      <c r="AM136"/>
      <c r="AN136"/>
      <c r="AO136"/>
      <c r="AP136"/>
      <c r="AQ136"/>
    </row>
    <row r="137" spans="2:43" s="1" customFormat="1" x14ac:dyDescent="0.2">
      <c r="B137"/>
      <c r="C137"/>
      <c r="D137"/>
      <c r="E137"/>
      <c r="F137"/>
      <c r="G137"/>
      <c r="H137"/>
      <c r="I137" s="8"/>
      <c r="L137"/>
      <c r="M137"/>
      <c r="N137"/>
      <c r="Q137"/>
      <c r="R137" s="8"/>
      <c r="U137"/>
      <c r="V137"/>
      <c r="W137"/>
      <c r="X137"/>
      <c r="Y137"/>
      <c r="Z137"/>
      <c r="AA137"/>
      <c r="AB137"/>
      <c r="AC137"/>
      <c r="AD137"/>
      <c r="AE137"/>
      <c r="AF137"/>
      <c r="AG137"/>
      <c r="AH137"/>
      <c r="AI137"/>
      <c r="AJ137"/>
      <c r="AK137"/>
      <c r="AL137"/>
      <c r="AM137"/>
      <c r="AN137"/>
      <c r="AO137"/>
      <c r="AP137"/>
      <c r="AQ137"/>
    </row>
    <row r="138" spans="2:43" s="1" customFormat="1" x14ac:dyDescent="0.2">
      <c r="B138"/>
      <c r="C138"/>
      <c r="D138"/>
      <c r="E138"/>
      <c r="F138"/>
      <c r="G138"/>
      <c r="H138"/>
      <c r="I138" s="8"/>
      <c r="L138"/>
      <c r="M138"/>
      <c r="N138"/>
      <c r="Q138"/>
      <c r="R138" s="8"/>
      <c r="U138"/>
      <c r="V138"/>
      <c r="W138"/>
      <c r="X138"/>
      <c r="Y138"/>
      <c r="Z138"/>
      <c r="AA138"/>
      <c r="AB138"/>
      <c r="AC138"/>
      <c r="AD138"/>
      <c r="AE138"/>
      <c r="AF138"/>
      <c r="AG138"/>
      <c r="AH138"/>
      <c r="AI138"/>
      <c r="AJ138"/>
      <c r="AK138"/>
      <c r="AL138"/>
      <c r="AM138"/>
      <c r="AN138"/>
      <c r="AO138"/>
      <c r="AP138"/>
      <c r="AQ138"/>
    </row>
    <row r="139" spans="2:43" s="1" customFormat="1" x14ac:dyDescent="0.2">
      <c r="B139"/>
      <c r="C139"/>
      <c r="D139"/>
      <c r="E139"/>
      <c r="F139"/>
      <c r="G139"/>
      <c r="H139"/>
      <c r="I139" s="8"/>
      <c r="L139"/>
      <c r="M139"/>
      <c r="N139"/>
      <c r="Q139"/>
      <c r="R139" s="8"/>
      <c r="U139"/>
      <c r="V139"/>
      <c r="W139"/>
      <c r="X139"/>
      <c r="Y139"/>
      <c r="Z139"/>
      <c r="AA139"/>
      <c r="AB139"/>
      <c r="AC139"/>
      <c r="AD139"/>
      <c r="AE139"/>
      <c r="AF139"/>
      <c r="AG139"/>
      <c r="AH139"/>
      <c r="AI139"/>
      <c r="AJ139"/>
      <c r="AK139"/>
      <c r="AL139"/>
      <c r="AM139"/>
      <c r="AN139"/>
      <c r="AO139"/>
      <c r="AP139"/>
      <c r="AQ139"/>
    </row>
    <row r="140" spans="2:43" s="1" customFormat="1" x14ac:dyDescent="0.2">
      <c r="B140"/>
      <c r="C140"/>
      <c r="D140"/>
      <c r="E140"/>
      <c r="F140"/>
      <c r="G140"/>
      <c r="H140"/>
      <c r="I140" s="8"/>
      <c r="L140"/>
      <c r="M140"/>
      <c r="N140"/>
      <c r="Q140"/>
      <c r="R140" s="8"/>
      <c r="U140"/>
      <c r="V140"/>
      <c r="W140"/>
      <c r="X140"/>
      <c r="Y140"/>
      <c r="Z140"/>
      <c r="AA140"/>
      <c r="AB140"/>
      <c r="AC140"/>
      <c r="AD140"/>
      <c r="AE140"/>
      <c r="AF140"/>
      <c r="AG140"/>
      <c r="AH140"/>
      <c r="AI140"/>
      <c r="AJ140"/>
      <c r="AK140"/>
      <c r="AL140"/>
      <c r="AM140"/>
      <c r="AN140"/>
      <c r="AO140"/>
      <c r="AP140"/>
      <c r="AQ140"/>
    </row>
    <row r="141" spans="2:43" s="1" customFormat="1" x14ac:dyDescent="0.2">
      <c r="B141"/>
      <c r="C141"/>
      <c r="D141"/>
      <c r="E141"/>
      <c r="F141"/>
      <c r="G141"/>
      <c r="H141"/>
      <c r="I141" s="8"/>
      <c r="L141"/>
      <c r="M141"/>
      <c r="N141"/>
      <c r="Q141"/>
      <c r="R141" s="8"/>
      <c r="U141"/>
      <c r="V141"/>
      <c r="W141"/>
      <c r="X141"/>
      <c r="Y141"/>
      <c r="Z141"/>
      <c r="AA141"/>
      <c r="AB141"/>
      <c r="AC141"/>
      <c r="AD141"/>
      <c r="AE141"/>
      <c r="AF141"/>
      <c r="AG141"/>
      <c r="AH141"/>
      <c r="AI141"/>
      <c r="AJ141"/>
      <c r="AK141"/>
      <c r="AL141"/>
      <c r="AM141"/>
      <c r="AN141"/>
      <c r="AO141"/>
      <c r="AP141"/>
      <c r="AQ141"/>
    </row>
    <row r="142" spans="2:43" s="1" customFormat="1" x14ac:dyDescent="0.2">
      <c r="B142"/>
      <c r="C142"/>
      <c r="D142"/>
      <c r="E142"/>
      <c r="F142"/>
      <c r="G142"/>
      <c r="H142"/>
      <c r="I142" s="8"/>
      <c r="L142"/>
      <c r="M142"/>
      <c r="N142"/>
      <c r="Q142"/>
      <c r="R142" s="8"/>
      <c r="U142"/>
      <c r="V142"/>
      <c r="W142"/>
      <c r="X142"/>
      <c r="Y142"/>
      <c r="Z142"/>
      <c r="AA142"/>
      <c r="AB142"/>
      <c r="AC142"/>
      <c r="AD142"/>
      <c r="AE142"/>
      <c r="AF142"/>
      <c r="AG142"/>
      <c r="AH142"/>
      <c r="AI142"/>
      <c r="AJ142"/>
      <c r="AK142"/>
      <c r="AL142"/>
      <c r="AM142"/>
      <c r="AN142"/>
      <c r="AO142"/>
      <c r="AP142"/>
      <c r="AQ142"/>
    </row>
    <row r="143" spans="2:43" s="1" customFormat="1" x14ac:dyDescent="0.2">
      <c r="B143"/>
      <c r="C143"/>
      <c r="D143"/>
      <c r="E143"/>
      <c r="F143"/>
      <c r="G143"/>
      <c r="H143"/>
      <c r="I143" s="8"/>
      <c r="L143"/>
      <c r="M143"/>
      <c r="N143"/>
      <c r="Q143"/>
      <c r="R143" s="8"/>
      <c r="U143"/>
      <c r="V143"/>
      <c r="W143"/>
      <c r="X143"/>
      <c r="Y143"/>
      <c r="Z143"/>
      <c r="AA143"/>
      <c r="AB143"/>
      <c r="AC143"/>
      <c r="AD143"/>
      <c r="AE143"/>
      <c r="AF143"/>
      <c r="AG143"/>
      <c r="AH143"/>
      <c r="AI143"/>
      <c r="AJ143"/>
      <c r="AK143"/>
      <c r="AL143"/>
      <c r="AM143"/>
      <c r="AN143"/>
      <c r="AO143"/>
      <c r="AP143"/>
      <c r="AQ143"/>
    </row>
    <row r="144" spans="2:43" s="1" customFormat="1" x14ac:dyDescent="0.2">
      <c r="B144"/>
      <c r="C144"/>
      <c r="D144"/>
      <c r="E144"/>
      <c r="F144"/>
      <c r="G144"/>
      <c r="H144"/>
      <c r="I144" s="8"/>
      <c r="L144"/>
      <c r="M144"/>
      <c r="N144"/>
      <c r="Q144"/>
      <c r="R144" s="8"/>
      <c r="U144"/>
      <c r="V144"/>
      <c r="W144"/>
      <c r="X144"/>
      <c r="Y144"/>
      <c r="Z144"/>
      <c r="AA144"/>
      <c r="AB144"/>
      <c r="AC144"/>
      <c r="AD144"/>
      <c r="AE144"/>
      <c r="AF144"/>
      <c r="AG144"/>
      <c r="AH144"/>
      <c r="AI144"/>
      <c r="AJ144"/>
      <c r="AK144"/>
      <c r="AL144"/>
      <c r="AM144"/>
      <c r="AN144"/>
      <c r="AO144"/>
      <c r="AP144"/>
      <c r="AQ144"/>
    </row>
    <row r="145" spans="2:43" s="1" customFormat="1" x14ac:dyDescent="0.2">
      <c r="B145"/>
      <c r="C145"/>
      <c r="D145"/>
      <c r="E145"/>
      <c r="F145"/>
      <c r="G145"/>
      <c r="H145"/>
      <c r="I145" s="8"/>
      <c r="L145"/>
      <c r="M145"/>
      <c r="N145"/>
      <c r="Q145"/>
      <c r="R145" s="8"/>
      <c r="U145"/>
      <c r="V145"/>
      <c r="W145"/>
      <c r="X145"/>
      <c r="Y145"/>
      <c r="Z145"/>
      <c r="AA145"/>
      <c r="AB145"/>
      <c r="AC145"/>
      <c r="AD145"/>
      <c r="AE145"/>
      <c r="AF145"/>
      <c r="AG145"/>
      <c r="AH145"/>
      <c r="AI145"/>
      <c r="AJ145"/>
      <c r="AK145"/>
      <c r="AL145"/>
      <c r="AM145"/>
      <c r="AN145"/>
      <c r="AO145"/>
      <c r="AP145"/>
      <c r="AQ145"/>
    </row>
    <row r="146" spans="2:43" s="1" customFormat="1" x14ac:dyDescent="0.2">
      <c r="B146"/>
      <c r="C146"/>
      <c r="D146"/>
      <c r="E146"/>
      <c r="F146"/>
      <c r="G146"/>
      <c r="H146"/>
      <c r="I146" s="8"/>
      <c r="L146"/>
      <c r="M146"/>
      <c r="N146"/>
      <c r="Q146"/>
      <c r="R146" s="8"/>
      <c r="U146"/>
      <c r="V146"/>
      <c r="W146"/>
      <c r="X146"/>
      <c r="Y146"/>
      <c r="Z146"/>
      <c r="AA146"/>
      <c r="AB146"/>
      <c r="AC146"/>
      <c r="AD146"/>
      <c r="AE146"/>
      <c r="AF146"/>
      <c r="AG146"/>
      <c r="AH146"/>
      <c r="AI146"/>
      <c r="AJ146"/>
      <c r="AK146"/>
      <c r="AL146"/>
      <c r="AM146"/>
      <c r="AN146"/>
      <c r="AO146"/>
      <c r="AP146"/>
      <c r="AQ146"/>
    </row>
    <row r="147" spans="2:43" s="1" customFormat="1" x14ac:dyDescent="0.2">
      <c r="B147"/>
      <c r="C147"/>
      <c r="D147"/>
      <c r="E147"/>
      <c r="F147"/>
      <c r="G147"/>
      <c r="H147"/>
      <c r="I147" s="8"/>
      <c r="L147"/>
      <c r="M147"/>
      <c r="N147"/>
      <c r="Q147"/>
      <c r="R147" s="8"/>
      <c r="U147"/>
      <c r="V147"/>
      <c r="W147"/>
      <c r="X147"/>
      <c r="Y147"/>
      <c r="Z147"/>
      <c r="AA147"/>
      <c r="AB147"/>
      <c r="AC147"/>
      <c r="AD147"/>
      <c r="AE147"/>
      <c r="AF147"/>
      <c r="AG147"/>
      <c r="AH147"/>
      <c r="AI147"/>
      <c r="AJ147"/>
      <c r="AK147"/>
      <c r="AL147"/>
      <c r="AM147"/>
      <c r="AN147"/>
      <c r="AO147"/>
      <c r="AP147"/>
      <c r="AQ147"/>
    </row>
    <row r="148" spans="2:43" s="1" customFormat="1" x14ac:dyDescent="0.2">
      <c r="B148"/>
      <c r="C148"/>
      <c r="D148"/>
      <c r="E148"/>
      <c r="F148"/>
      <c r="G148"/>
      <c r="H148"/>
      <c r="I148" s="8"/>
      <c r="L148"/>
      <c r="M148"/>
      <c r="N148"/>
      <c r="Q148"/>
      <c r="R148" s="8"/>
      <c r="U148"/>
      <c r="V148"/>
      <c r="W148"/>
      <c r="X148"/>
      <c r="Y148"/>
      <c r="Z148"/>
      <c r="AA148"/>
      <c r="AB148"/>
      <c r="AC148"/>
      <c r="AD148"/>
      <c r="AE148"/>
      <c r="AF148"/>
      <c r="AG148"/>
      <c r="AH148"/>
      <c r="AI148"/>
      <c r="AJ148"/>
      <c r="AK148"/>
      <c r="AL148"/>
      <c r="AM148"/>
      <c r="AN148"/>
      <c r="AO148"/>
      <c r="AP148"/>
      <c r="AQ148"/>
    </row>
    <row r="149" spans="2:43" s="1" customFormat="1" x14ac:dyDescent="0.2">
      <c r="B149"/>
      <c r="C149"/>
      <c r="D149"/>
      <c r="E149"/>
      <c r="F149"/>
      <c r="G149"/>
      <c r="H149"/>
      <c r="I149" s="8"/>
      <c r="L149"/>
      <c r="M149"/>
      <c r="N149"/>
      <c r="Q149"/>
      <c r="R149" s="8"/>
      <c r="U149"/>
      <c r="V149"/>
      <c r="W149"/>
      <c r="X149"/>
      <c r="Y149"/>
      <c r="Z149"/>
      <c r="AA149"/>
      <c r="AB149"/>
      <c r="AC149"/>
      <c r="AD149"/>
      <c r="AE149"/>
      <c r="AF149"/>
      <c r="AG149"/>
      <c r="AH149"/>
      <c r="AI149"/>
      <c r="AJ149"/>
      <c r="AK149"/>
      <c r="AL149"/>
      <c r="AM149"/>
      <c r="AN149"/>
      <c r="AO149"/>
      <c r="AP149"/>
      <c r="AQ149"/>
    </row>
    <row r="150" spans="2:43" s="1" customFormat="1" x14ac:dyDescent="0.2">
      <c r="B150"/>
      <c r="C150"/>
      <c r="D150"/>
      <c r="E150"/>
      <c r="F150"/>
      <c r="G150"/>
      <c r="H150"/>
      <c r="I150" s="8"/>
      <c r="L150"/>
      <c r="M150"/>
      <c r="N150"/>
      <c r="Q150"/>
      <c r="R150" s="8"/>
      <c r="U150"/>
      <c r="V150"/>
      <c r="W150"/>
      <c r="X150"/>
      <c r="Y150"/>
      <c r="Z150"/>
      <c r="AA150"/>
      <c r="AB150"/>
      <c r="AC150"/>
      <c r="AD150"/>
      <c r="AE150"/>
      <c r="AF150"/>
      <c r="AG150"/>
      <c r="AH150"/>
      <c r="AI150"/>
      <c r="AJ150"/>
      <c r="AK150"/>
      <c r="AL150"/>
      <c r="AM150"/>
      <c r="AN150"/>
      <c r="AO150"/>
      <c r="AP150"/>
      <c r="AQ150"/>
    </row>
    <row r="151" spans="2:43" s="1" customFormat="1" x14ac:dyDescent="0.2">
      <c r="B151"/>
      <c r="C151"/>
      <c r="D151"/>
      <c r="E151"/>
      <c r="F151"/>
      <c r="G151"/>
      <c r="H151"/>
      <c r="I151" s="8"/>
      <c r="L151"/>
      <c r="M151"/>
      <c r="N151"/>
      <c r="Q151"/>
      <c r="R151" s="8"/>
      <c r="U151"/>
      <c r="V151"/>
      <c r="W151"/>
      <c r="X151"/>
      <c r="Y151"/>
      <c r="Z151"/>
      <c r="AA151"/>
      <c r="AB151"/>
      <c r="AC151"/>
      <c r="AD151"/>
      <c r="AE151"/>
      <c r="AF151"/>
      <c r="AG151"/>
      <c r="AH151"/>
      <c r="AI151"/>
      <c r="AJ151"/>
      <c r="AK151"/>
      <c r="AL151"/>
      <c r="AM151"/>
      <c r="AN151"/>
      <c r="AO151"/>
      <c r="AP151"/>
      <c r="AQ151"/>
    </row>
    <row r="152" spans="2:43" s="1" customFormat="1" x14ac:dyDescent="0.2">
      <c r="B152"/>
      <c r="C152"/>
      <c r="D152"/>
      <c r="E152"/>
      <c r="F152"/>
      <c r="G152"/>
      <c r="H152"/>
      <c r="I152" s="8"/>
      <c r="L152"/>
      <c r="M152"/>
      <c r="N152"/>
      <c r="Q152"/>
      <c r="R152" s="8"/>
      <c r="U152"/>
      <c r="V152"/>
      <c r="W152"/>
      <c r="X152"/>
      <c r="Y152"/>
      <c r="Z152"/>
      <c r="AA152"/>
      <c r="AB152"/>
      <c r="AC152"/>
      <c r="AD152"/>
      <c r="AE152"/>
      <c r="AF152"/>
      <c r="AG152"/>
      <c r="AH152"/>
      <c r="AI152"/>
      <c r="AJ152"/>
      <c r="AK152"/>
      <c r="AL152"/>
      <c r="AM152"/>
      <c r="AN152"/>
      <c r="AO152"/>
      <c r="AP152"/>
      <c r="AQ152"/>
    </row>
    <row r="153" spans="2:43" s="1" customFormat="1" x14ac:dyDescent="0.2">
      <c r="B153"/>
      <c r="C153"/>
      <c r="D153"/>
      <c r="E153"/>
      <c r="F153"/>
      <c r="G153"/>
      <c r="H153"/>
      <c r="I153" s="8"/>
      <c r="L153"/>
      <c r="M153"/>
      <c r="N153"/>
      <c r="Q153"/>
      <c r="R153" s="8"/>
      <c r="U153"/>
      <c r="V153"/>
      <c r="W153"/>
      <c r="X153"/>
      <c r="Y153"/>
      <c r="Z153"/>
      <c r="AA153"/>
      <c r="AB153"/>
      <c r="AC153"/>
      <c r="AD153"/>
      <c r="AE153"/>
      <c r="AF153"/>
      <c r="AG153"/>
      <c r="AH153"/>
      <c r="AI153"/>
      <c r="AJ153"/>
      <c r="AK153"/>
      <c r="AL153"/>
      <c r="AM153"/>
      <c r="AN153"/>
      <c r="AO153"/>
      <c r="AP153"/>
      <c r="AQ153"/>
    </row>
    <row r="154" spans="2:43" s="1" customFormat="1" x14ac:dyDescent="0.2">
      <c r="B154"/>
      <c r="C154"/>
      <c r="D154"/>
      <c r="E154"/>
      <c r="F154"/>
      <c r="G154"/>
      <c r="H154"/>
      <c r="I154" s="8"/>
      <c r="L154"/>
      <c r="M154"/>
      <c r="N154"/>
      <c r="Q154"/>
      <c r="R154" s="8"/>
      <c r="U154"/>
      <c r="V154"/>
      <c r="W154"/>
      <c r="X154"/>
      <c r="Y154"/>
      <c r="Z154"/>
      <c r="AA154"/>
      <c r="AB154"/>
      <c r="AC154"/>
      <c r="AD154"/>
      <c r="AE154"/>
      <c r="AF154"/>
      <c r="AG154"/>
      <c r="AH154"/>
      <c r="AI154"/>
      <c r="AJ154"/>
      <c r="AK154"/>
      <c r="AL154"/>
      <c r="AM154"/>
      <c r="AN154"/>
      <c r="AO154"/>
      <c r="AP154"/>
      <c r="AQ154"/>
    </row>
    <row r="155" spans="2:43" s="1" customFormat="1" x14ac:dyDescent="0.2">
      <c r="B155"/>
      <c r="C155"/>
      <c r="D155"/>
      <c r="E155"/>
      <c r="F155"/>
      <c r="G155"/>
      <c r="H155"/>
      <c r="I155" s="8"/>
      <c r="L155"/>
      <c r="M155"/>
      <c r="N155"/>
      <c r="Q155"/>
      <c r="R155" s="8"/>
      <c r="U155"/>
      <c r="V155"/>
      <c r="W155"/>
      <c r="X155"/>
      <c r="Y155"/>
      <c r="Z155"/>
      <c r="AA155"/>
      <c r="AB155"/>
      <c r="AC155"/>
      <c r="AD155"/>
      <c r="AE155"/>
      <c r="AF155"/>
      <c r="AG155"/>
      <c r="AH155"/>
      <c r="AI155"/>
      <c r="AJ155"/>
      <c r="AK155"/>
      <c r="AL155"/>
      <c r="AM155"/>
      <c r="AN155"/>
      <c r="AO155"/>
      <c r="AP155"/>
      <c r="AQ155"/>
    </row>
    <row r="156" spans="2:43" s="1" customFormat="1" x14ac:dyDescent="0.2">
      <c r="B156"/>
      <c r="C156"/>
      <c r="D156"/>
      <c r="E156"/>
      <c r="F156"/>
      <c r="G156"/>
      <c r="H156"/>
      <c r="I156" s="8"/>
      <c r="L156"/>
      <c r="M156"/>
      <c r="N156"/>
      <c r="Q156"/>
      <c r="R156" s="8"/>
      <c r="U156"/>
      <c r="V156"/>
      <c r="W156"/>
      <c r="X156"/>
      <c r="Y156"/>
      <c r="Z156"/>
      <c r="AA156"/>
      <c r="AB156"/>
      <c r="AC156"/>
      <c r="AD156"/>
      <c r="AE156"/>
      <c r="AF156"/>
      <c r="AG156"/>
      <c r="AH156"/>
      <c r="AI156"/>
      <c r="AJ156"/>
      <c r="AK156"/>
      <c r="AL156"/>
      <c r="AM156"/>
      <c r="AN156"/>
      <c r="AO156"/>
      <c r="AP156"/>
      <c r="AQ156"/>
    </row>
    <row r="157" spans="2:43" s="1" customFormat="1" x14ac:dyDescent="0.2">
      <c r="B157"/>
      <c r="C157"/>
      <c r="D157"/>
      <c r="E157"/>
      <c r="F157"/>
      <c r="G157"/>
      <c r="H157"/>
      <c r="I157" s="8"/>
      <c r="L157"/>
      <c r="M157"/>
      <c r="N157"/>
      <c r="Q157"/>
      <c r="R157" s="8"/>
      <c r="U157"/>
      <c r="V157"/>
      <c r="W157"/>
      <c r="X157"/>
      <c r="Y157"/>
      <c r="Z157"/>
      <c r="AA157"/>
      <c r="AB157"/>
      <c r="AC157"/>
      <c r="AD157"/>
      <c r="AE157"/>
      <c r="AF157"/>
      <c r="AG157"/>
      <c r="AH157"/>
      <c r="AI157"/>
      <c r="AJ157"/>
      <c r="AK157"/>
      <c r="AL157"/>
      <c r="AM157"/>
      <c r="AN157"/>
      <c r="AO157"/>
      <c r="AP157"/>
      <c r="AQ157"/>
    </row>
    <row r="158" spans="2:43" s="1" customFormat="1" x14ac:dyDescent="0.2">
      <c r="B158"/>
      <c r="C158"/>
      <c r="D158"/>
      <c r="E158"/>
      <c r="F158"/>
      <c r="G158"/>
      <c r="H158"/>
      <c r="I158" s="8"/>
      <c r="L158"/>
      <c r="M158"/>
      <c r="N158"/>
      <c r="Q158"/>
      <c r="R158" s="8"/>
      <c r="U158"/>
      <c r="V158"/>
      <c r="W158"/>
      <c r="X158"/>
      <c r="Y158"/>
      <c r="Z158"/>
      <c r="AA158"/>
      <c r="AB158"/>
      <c r="AC158"/>
      <c r="AD158"/>
      <c r="AE158"/>
      <c r="AF158"/>
      <c r="AG158"/>
      <c r="AH158"/>
      <c r="AI158"/>
      <c r="AJ158"/>
      <c r="AK158"/>
      <c r="AL158"/>
      <c r="AM158"/>
      <c r="AN158"/>
      <c r="AO158"/>
      <c r="AP158"/>
      <c r="AQ158"/>
    </row>
    <row r="159" spans="2:43" s="1" customFormat="1" x14ac:dyDescent="0.2">
      <c r="B159"/>
      <c r="C159"/>
      <c r="D159"/>
      <c r="E159"/>
      <c r="F159"/>
      <c r="G159"/>
      <c r="H159"/>
      <c r="I159" s="8"/>
      <c r="L159"/>
      <c r="M159"/>
      <c r="N159"/>
      <c r="Q159"/>
      <c r="R159" s="8"/>
      <c r="U159"/>
      <c r="V159"/>
      <c r="W159"/>
      <c r="X159"/>
      <c r="Y159"/>
      <c r="Z159"/>
      <c r="AA159"/>
      <c r="AB159"/>
      <c r="AC159"/>
      <c r="AD159"/>
      <c r="AE159"/>
      <c r="AF159"/>
      <c r="AG159"/>
      <c r="AH159"/>
      <c r="AI159"/>
      <c r="AJ159"/>
      <c r="AK159"/>
      <c r="AL159"/>
      <c r="AM159"/>
      <c r="AN159"/>
      <c r="AO159"/>
      <c r="AP159"/>
      <c r="AQ159"/>
    </row>
    <row r="160" spans="2:43" s="1" customFormat="1" x14ac:dyDescent="0.2">
      <c r="B160"/>
      <c r="C160"/>
      <c r="D160"/>
      <c r="E160"/>
      <c r="F160"/>
      <c r="G160"/>
      <c r="H160"/>
      <c r="I160" s="8"/>
      <c r="L160"/>
      <c r="M160"/>
      <c r="N160"/>
      <c r="Q160"/>
      <c r="R160" s="8"/>
      <c r="U160"/>
      <c r="V160"/>
      <c r="W160"/>
      <c r="X160"/>
      <c r="Y160"/>
      <c r="Z160"/>
      <c r="AA160"/>
      <c r="AB160"/>
      <c r="AC160"/>
      <c r="AD160"/>
      <c r="AE160"/>
      <c r="AF160"/>
      <c r="AG160"/>
      <c r="AH160"/>
      <c r="AI160"/>
      <c r="AJ160"/>
      <c r="AK160"/>
      <c r="AL160"/>
      <c r="AM160"/>
      <c r="AN160"/>
      <c r="AO160"/>
      <c r="AP160"/>
      <c r="AQ160"/>
    </row>
    <row r="161" spans="2:43" s="1" customFormat="1" x14ac:dyDescent="0.2">
      <c r="B161"/>
      <c r="C161"/>
      <c r="D161"/>
      <c r="E161"/>
      <c r="F161"/>
      <c r="G161"/>
      <c r="H161"/>
      <c r="I161" s="8"/>
      <c r="L161"/>
      <c r="M161"/>
      <c r="N161"/>
      <c r="Q161"/>
      <c r="R161" s="8"/>
      <c r="U161"/>
      <c r="V161"/>
      <c r="W161"/>
      <c r="X161"/>
      <c r="Y161"/>
      <c r="Z161"/>
      <c r="AA161"/>
      <c r="AB161"/>
      <c r="AC161"/>
      <c r="AD161"/>
      <c r="AE161"/>
      <c r="AF161"/>
      <c r="AG161"/>
      <c r="AH161"/>
      <c r="AI161"/>
      <c r="AJ161"/>
      <c r="AK161"/>
      <c r="AL161"/>
      <c r="AM161"/>
      <c r="AN161"/>
      <c r="AO161"/>
      <c r="AP161"/>
      <c r="AQ161"/>
    </row>
    <row r="162" spans="2:43" s="1" customFormat="1" x14ac:dyDescent="0.2">
      <c r="B162"/>
      <c r="C162"/>
      <c r="D162"/>
      <c r="E162"/>
      <c r="F162"/>
      <c r="G162"/>
      <c r="H162"/>
      <c r="I162" s="8"/>
      <c r="L162"/>
      <c r="M162"/>
      <c r="N162"/>
      <c r="Q162"/>
      <c r="R162" s="8"/>
      <c r="U162"/>
      <c r="V162"/>
      <c r="W162"/>
      <c r="X162"/>
      <c r="Y162"/>
      <c r="Z162"/>
      <c r="AA162"/>
      <c r="AB162"/>
      <c r="AC162"/>
      <c r="AD162"/>
      <c r="AE162"/>
      <c r="AF162"/>
      <c r="AG162"/>
      <c r="AH162"/>
      <c r="AI162"/>
      <c r="AJ162"/>
      <c r="AK162"/>
      <c r="AL162"/>
      <c r="AM162"/>
      <c r="AN162"/>
      <c r="AO162"/>
      <c r="AP162"/>
      <c r="AQ162"/>
    </row>
    <row r="163" spans="2:43" s="1" customFormat="1" x14ac:dyDescent="0.2">
      <c r="B163"/>
      <c r="C163"/>
      <c r="D163"/>
      <c r="E163"/>
      <c r="F163"/>
      <c r="G163"/>
      <c r="H163"/>
      <c r="I163" s="8"/>
      <c r="L163"/>
      <c r="M163"/>
      <c r="N163"/>
      <c r="Q163"/>
      <c r="R163" s="8"/>
      <c r="U163"/>
      <c r="V163"/>
      <c r="W163"/>
      <c r="X163"/>
      <c r="Y163"/>
      <c r="Z163"/>
      <c r="AA163"/>
      <c r="AB163"/>
      <c r="AC163"/>
      <c r="AD163"/>
      <c r="AE163"/>
      <c r="AF163"/>
      <c r="AG163"/>
      <c r="AH163"/>
      <c r="AI163"/>
      <c r="AJ163"/>
      <c r="AK163"/>
      <c r="AL163"/>
      <c r="AM163"/>
      <c r="AN163"/>
      <c r="AO163"/>
      <c r="AP163"/>
      <c r="AQ163"/>
    </row>
    <row r="164" spans="2:43" s="1" customFormat="1" x14ac:dyDescent="0.2">
      <c r="B164"/>
      <c r="C164"/>
      <c r="D164"/>
      <c r="E164"/>
      <c r="F164"/>
      <c r="G164"/>
      <c r="H164"/>
      <c r="I164" s="8"/>
      <c r="L164"/>
      <c r="M164"/>
      <c r="N164"/>
      <c r="Q164"/>
      <c r="R164" s="8"/>
      <c r="U164"/>
      <c r="V164"/>
      <c r="W164"/>
      <c r="X164"/>
      <c r="Y164"/>
      <c r="Z164"/>
      <c r="AA164"/>
      <c r="AB164"/>
      <c r="AC164"/>
      <c r="AD164"/>
      <c r="AE164"/>
      <c r="AF164"/>
      <c r="AG164"/>
      <c r="AH164"/>
      <c r="AI164"/>
      <c r="AJ164"/>
      <c r="AK164"/>
      <c r="AL164"/>
      <c r="AM164"/>
      <c r="AN164"/>
      <c r="AO164"/>
      <c r="AP164"/>
      <c r="AQ164"/>
    </row>
    <row r="165" spans="2:43" s="1" customFormat="1" x14ac:dyDescent="0.2">
      <c r="B165"/>
      <c r="C165"/>
      <c r="D165"/>
      <c r="E165"/>
      <c r="F165"/>
      <c r="G165"/>
      <c r="H165"/>
      <c r="I165" s="8"/>
      <c r="L165"/>
      <c r="M165"/>
      <c r="N165"/>
      <c r="Q165"/>
      <c r="R165" s="8"/>
      <c r="U165"/>
      <c r="V165"/>
      <c r="W165"/>
      <c r="X165"/>
      <c r="Y165"/>
      <c r="Z165"/>
      <c r="AA165"/>
      <c r="AB165"/>
      <c r="AC165"/>
      <c r="AD165"/>
      <c r="AE165"/>
      <c r="AF165"/>
      <c r="AG165"/>
      <c r="AH165"/>
      <c r="AI165"/>
      <c r="AJ165"/>
      <c r="AK165"/>
      <c r="AL165"/>
      <c r="AM165"/>
      <c r="AN165"/>
      <c r="AO165"/>
      <c r="AP165"/>
      <c r="AQ165"/>
    </row>
    <row r="166" spans="2:43" s="1" customFormat="1" x14ac:dyDescent="0.2">
      <c r="B166"/>
      <c r="C166"/>
      <c r="D166"/>
      <c r="E166"/>
      <c r="F166"/>
      <c r="G166"/>
      <c r="H166"/>
      <c r="I166" s="8"/>
      <c r="L166"/>
      <c r="M166"/>
      <c r="N166"/>
      <c r="Q166"/>
      <c r="R166" s="8"/>
      <c r="U166"/>
      <c r="V166"/>
      <c r="W166"/>
      <c r="X166"/>
      <c r="Y166"/>
      <c r="Z166"/>
      <c r="AA166"/>
      <c r="AB166"/>
      <c r="AC166"/>
      <c r="AD166"/>
      <c r="AE166"/>
      <c r="AF166"/>
      <c r="AG166"/>
      <c r="AH166"/>
      <c r="AI166"/>
      <c r="AJ166"/>
      <c r="AK166"/>
      <c r="AL166"/>
      <c r="AM166"/>
      <c r="AN166"/>
      <c r="AO166"/>
      <c r="AP166"/>
      <c r="AQ166"/>
    </row>
    <row r="167" spans="2:43" s="1" customFormat="1" x14ac:dyDescent="0.2">
      <c r="B167"/>
      <c r="C167"/>
      <c r="D167"/>
      <c r="E167"/>
      <c r="F167"/>
      <c r="G167"/>
      <c r="H167"/>
      <c r="I167" s="8"/>
      <c r="L167"/>
      <c r="M167"/>
      <c r="N167"/>
      <c r="Q167"/>
      <c r="R167" s="8"/>
      <c r="U167"/>
      <c r="V167"/>
      <c r="W167"/>
      <c r="X167"/>
      <c r="Y167"/>
      <c r="Z167"/>
      <c r="AA167"/>
      <c r="AB167"/>
      <c r="AC167"/>
      <c r="AD167"/>
      <c r="AE167"/>
      <c r="AF167"/>
      <c r="AG167"/>
      <c r="AH167"/>
      <c r="AI167"/>
      <c r="AJ167"/>
      <c r="AK167"/>
      <c r="AL167"/>
      <c r="AM167"/>
      <c r="AN167"/>
      <c r="AO167"/>
      <c r="AP167"/>
      <c r="AQ167"/>
    </row>
    <row r="168" spans="2:43" s="1" customFormat="1" x14ac:dyDescent="0.2">
      <c r="B168"/>
      <c r="C168"/>
      <c r="D168"/>
      <c r="E168"/>
      <c r="F168"/>
      <c r="G168"/>
      <c r="H168"/>
      <c r="I168" s="8"/>
      <c r="L168"/>
      <c r="M168"/>
      <c r="N168"/>
      <c r="Q168"/>
      <c r="R168" s="8"/>
      <c r="U168"/>
      <c r="V168"/>
      <c r="W168"/>
      <c r="X168"/>
      <c r="Y168"/>
      <c r="Z168"/>
      <c r="AA168"/>
      <c r="AB168"/>
      <c r="AC168"/>
      <c r="AD168"/>
      <c r="AE168"/>
      <c r="AF168"/>
      <c r="AG168"/>
      <c r="AH168"/>
      <c r="AI168"/>
      <c r="AJ168"/>
      <c r="AK168"/>
      <c r="AL168"/>
      <c r="AM168"/>
      <c r="AN168"/>
      <c r="AO168"/>
      <c r="AP168"/>
      <c r="AQ168"/>
    </row>
    <row r="169" spans="2:43" s="1" customFormat="1" x14ac:dyDescent="0.2">
      <c r="B169"/>
      <c r="C169"/>
      <c r="D169"/>
      <c r="E169"/>
      <c r="F169"/>
      <c r="G169"/>
      <c r="H169"/>
      <c r="I169" s="8"/>
      <c r="L169"/>
      <c r="M169"/>
      <c r="N169"/>
      <c r="Q169"/>
      <c r="R169" s="8"/>
      <c r="U169"/>
      <c r="V169"/>
      <c r="W169"/>
      <c r="X169"/>
      <c r="Y169"/>
      <c r="Z169"/>
      <c r="AA169"/>
      <c r="AB169"/>
      <c r="AC169"/>
      <c r="AD169"/>
      <c r="AE169"/>
      <c r="AF169"/>
      <c r="AG169"/>
      <c r="AH169"/>
      <c r="AI169"/>
      <c r="AJ169"/>
      <c r="AK169"/>
      <c r="AL169"/>
      <c r="AM169"/>
      <c r="AN169"/>
      <c r="AO169"/>
      <c r="AP169"/>
      <c r="AQ169"/>
    </row>
    <row r="170" spans="2:43" s="1" customFormat="1" x14ac:dyDescent="0.2">
      <c r="B170"/>
      <c r="C170"/>
      <c r="D170"/>
      <c r="E170"/>
      <c r="F170"/>
      <c r="G170"/>
      <c r="H170"/>
      <c r="I170" s="8"/>
      <c r="L170"/>
      <c r="M170"/>
      <c r="N170"/>
      <c r="Q170"/>
      <c r="R170" s="8"/>
      <c r="U170"/>
      <c r="V170"/>
      <c r="W170"/>
      <c r="X170"/>
      <c r="Y170"/>
      <c r="Z170"/>
      <c r="AA170"/>
      <c r="AB170"/>
      <c r="AC170"/>
      <c r="AD170"/>
      <c r="AE170"/>
      <c r="AF170"/>
      <c r="AG170"/>
      <c r="AH170"/>
      <c r="AI170"/>
      <c r="AJ170"/>
      <c r="AK170"/>
      <c r="AL170"/>
      <c r="AM170"/>
      <c r="AN170"/>
      <c r="AO170"/>
      <c r="AP170"/>
      <c r="AQ170"/>
    </row>
    <row r="171" spans="2:43" s="1" customFormat="1" x14ac:dyDescent="0.2">
      <c r="B171"/>
      <c r="C171"/>
      <c r="D171"/>
      <c r="E171"/>
      <c r="F171"/>
      <c r="G171"/>
      <c r="H171"/>
      <c r="I171" s="8"/>
      <c r="L171"/>
      <c r="M171"/>
      <c r="N171"/>
      <c r="Q171"/>
      <c r="R171" s="8"/>
      <c r="U171"/>
      <c r="V171"/>
      <c r="W171"/>
      <c r="X171"/>
      <c r="Y171"/>
      <c r="Z171"/>
      <c r="AA171"/>
      <c r="AB171"/>
      <c r="AC171"/>
      <c r="AD171"/>
      <c r="AE171"/>
      <c r="AF171"/>
      <c r="AG171"/>
      <c r="AH171"/>
      <c r="AI171"/>
      <c r="AJ171"/>
      <c r="AK171"/>
      <c r="AL171"/>
      <c r="AM171"/>
      <c r="AN171"/>
      <c r="AO171"/>
      <c r="AP171"/>
      <c r="AQ171"/>
    </row>
    <row r="172" spans="2:43" s="1" customFormat="1" x14ac:dyDescent="0.2">
      <c r="B172"/>
      <c r="C172"/>
      <c r="D172"/>
      <c r="E172"/>
      <c r="F172"/>
      <c r="G172"/>
      <c r="H172"/>
      <c r="I172" s="8"/>
      <c r="L172"/>
      <c r="M172"/>
      <c r="N172"/>
      <c r="Q172"/>
      <c r="R172" s="8"/>
      <c r="U172"/>
      <c r="V172"/>
      <c r="W172"/>
      <c r="X172"/>
      <c r="Y172"/>
      <c r="Z172"/>
      <c r="AA172"/>
      <c r="AB172"/>
      <c r="AC172"/>
      <c r="AD172"/>
      <c r="AE172"/>
      <c r="AF172"/>
      <c r="AG172"/>
      <c r="AH172"/>
      <c r="AI172"/>
      <c r="AJ172"/>
      <c r="AK172"/>
      <c r="AL172"/>
      <c r="AM172"/>
      <c r="AN172"/>
      <c r="AO172"/>
      <c r="AP172"/>
      <c r="AQ172"/>
    </row>
    <row r="173" spans="2:43" s="1" customFormat="1" x14ac:dyDescent="0.2">
      <c r="B173"/>
      <c r="C173"/>
      <c r="D173"/>
      <c r="E173"/>
      <c r="F173"/>
      <c r="G173"/>
      <c r="H173"/>
      <c r="I173" s="8"/>
      <c r="L173"/>
      <c r="M173"/>
      <c r="N173"/>
      <c r="Q173"/>
      <c r="R173" s="8"/>
      <c r="U173"/>
      <c r="V173"/>
      <c r="W173"/>
      <c r="X173"/>
      <c r="Y173"/>
      <c r="Z173"/>
      <c r="AA173"/>
      <c r="AB173"/>
      <c r="AC173"/>
      <c r="AD173"/>
      <c r="AE173"/>
      <c r="AF173"/>
      <c r="AG173"/>
      <c r="AH173"/>
      <c r="AI173"/>
      <c r="AJ173"/>
      <c r="AK173"/>
      <c r="AL173"/>
      <c r="AM173"/>
      <c r="AN173"/>
      <c r="AO173"/>
      <c r="AP173"/>
      <c r="AQ173"/>
    </row>
    <row r="174" spans="2:43" s="1" customFormat="1" x14ac:dyDescent="0.2">
      <c r="B174"/>
      <c r="C174"/>
      <c r="D174"/>
      <c r="E174"/>
      <c r="F174"/>
      <c r="G174"/>
      <c r="H174"/>
      <c r="I174" s="8"/>
      <c r="L174"/>
      <c r="M174"/>
      <c r="N174"/>
      <c r="Q174"/>
      <c r="R174" s="8"/>
      <c r="U174"/>
      <c r="V174"/>
      <c r="W174"/>
      <c r="X174"/>
      <c r="Y174"/>
      <c r="Z174"/>
      <c r="AA174"/>
      <c r="AB174"/>
      <c r="AC174"/>
      <c r="AD174"/>
      <c r="AE174"/>
      <c r="AF174"/>
      <c r="AG174"/>
      <c r="AH174"/>
      <c r="AI174"/>
      <c r="AJ174"/>
      <c r="AK174"/>
      <c r="AL174"/>
      <c r="AM174"/>
      <c r="AN174"/>
      <c r="AO174"/>
      <c r="AP174"/>
      <c r="AQ174"/>
    </row>
    <row r="175" spans="2:43" s="1" customFormat="1" x14ac:dyDescent="0.2">
      <c r="B175"/>
      <c r="C175"/>
      <c r="D175"/>
      <c r="E175"/>
      <c r="F175"/>
      <c r="G175"/>
      <c r="H175"/>
      <c r="I175" s="8"/>
      <c r="L175"/>
      <c r="M175"/>
      <c r="N175"/>
      <c r="Q175"/>
      <c r="R175" s="8"/>
      <c r="U175"/>
      <c r="V175"/>
      <c r="W175"/>
      <c r="X175"/>
      <c r="Y175"/>
      <c r="Z175"/>
      <c r="AA175"/>
      <c r="AB175"/>
      <c r="AC175"/>
      <c r="AD175"/>
      <c r="AE175"/>
      <c r="AF175"/>
      <c r="AG175"/>
      <c r="AH175"/>
      <c r="AI175"/>
      <c r="AJ175"/>
      <c r="AK175"/>
      <c r="AL175"/>
      <c r="AM175"/>
      <c r="AN175"/>
      <c r="AO175"/>
      <c r="AP175"/>
      <c r="AQ175"/>
    </row>
    <row r="176" spans="2:43" s="1" customFormat="1" x14ac:dyDescent="0.2">
      <c r="B176"/>
      <c r="C176"/>
      <c r="D176"/>
      <c r="E176"/>
      <c r="F176"/>
      <c r="G176"/>
      <c r="H176"/>
      <c r="I176" s="8"/>
      <c r="L176"/>
      <c r="M176"/>
      <c r="N176"/>
      <c r="Q176"/>
      <c r="R176" s="8"/>
      <c r="U176"/>
      <c r="V176"/>
      <c r="W176"/>
      <c r="X176"/>
      <c r="Y176"/>
      <c r="Z176"/>
      <c r="AA176"/>
      <c r="AB176"/>
      <c r="AC176"/>
      <c r="AD176"/>
      <c r="AE176"/>
      <c r="AF176"/>
      <c r="AG176"/>
      <c r="AH176"/>
      <c r="AI176"/>
      <c r="AJ176"/>
      <c r="AK176"/>
      <c r="AL176"/>
      <c r="AM176"/>
      <c r="AN176"/>
      <c r="AO176"/>
      <c r="AP176"/>
      <c r="AQ176"/>
    </row>
    <row r="177" spans="2:43" s="1" customFormat="1" x14ac:dyDescent="0.2">
      <c r="B177"/>
      <c r="C177"/>
      <c r="D177"/>
      <c r="E177"/>
      <c r="F177"/>
      <c r="G177"/>
      <c r="H177"/>
      <c r="I177" s="8"/>
      <c r="L177"/>
      <c r="M177"/>
      <c r="N177"/>
      <c r="Q177"/>
      <c r="R177" s="8"/>
      <c r="U177"/>
      <c r="V177"/>
      <c r="W177"/>
      <c r="X177"/>
      <c r="Y177"/>
      <c r="Z177"/>
      <c r="AA177"/>
      <c r="AB177"/>
      <c r="AC177"/>
      <c r="AD177"/>
      <c r="AE177"/>
      <c r="AF177"/>
      <c r="AG177"/>
      <c r="AH177"/>
      <c r="AI177"/>
      <c r="AJ177"/>
      <c r="AK177"/>
      <c r="AL177"/>
      <c r="AM177"/>
      <c r="AN177"/>
      <c r="AO177"/>
      <c r="AP177"/>
      <c r="AQ177"/>
    </row>
    <row r="178" spans="2:43" s="1" customFormat="1" x14ac:dyDescent="0.2">
      <c r="B178"/>
      <c r="C178"/>
      <c r="D178"/>
      <c r="E178"/>
      <c r="F178"/>
      <c r="G178"/>
      <c r="H178"/>
      <c r="I178" s="8"/>
      <c r="L178"/>
      <c r="M178"/>
      <c r="N178"/>
      <c r="Q178"/>
      <c r="R178" s="8"/>
      <c r="U178"/>
      <c r="V178"/>
      <c r="W178"/>
      <c r="X178"/>
      <c r="Y178"/>
      <c r="Z178"/>
      <c r="AA178"/>
      <c r="AB178"/>
      <c r="AC178"/>
      <c r="AD178"/>
      <c r="AE178"/>
      <c r="AF178"/>
      <c r="AG178"/>
      <c r="AH178"/>
      <c r="AI178"/>
      <c r="AJ178"/>
      <c r="AK178"/>
      <c r="AL178"/>
      <c r="AM178"/>
      <c r="AN178"/>
      <c r="AO178"/>
      <c r="AP178"/>
      <c r="AQ178"/>
    </row>
    <row r="179" spans="2:43" s="1" customFormat="1" x14ac:dyDescent="0.2">
      <c r="B179"/>
      <c r="C179"/>
      <c r="D179"/>
      <c r="E179"/>
      <c r="F179"/>
      <c r="G179"/>
      <c r="H179"/>
      <c r="I179" s="8"/>
      <c r="L179"/>
      <c r="M179"/>
      <c r="N179"/>
      <c r="Q179"/>
      <c r="R179" s="8"/>
      <c r="U179"/>
      <c r="V179"/>
      <c r="W179"/>
      <c r="X179"/>
      <c r="Y179"/>
      <c r="Z179"/>
      <c r="AA179"/>
      <c r="AB179"/>
      <c r="AC179"/>
      <c r="AD179"/>
      <c r="AE179"/>
      <c r="AF179"/>
      <c r="AG179"/>
      <c r="AH179"/>
      <c r="AI179"/>
      <c r="AJ179"/>
      <c r="AK179"/>
      <c r="AL179"/>
      <c r="AM179"/>
      <c r="AN179"/>
      <c r="AO179"/>
      <c r="AP179"/>
      <c r="AQ179"/>
    </row>
    <row r="180" spans="2:43" s="1" customFormat="1" x14ac:dyDescent="0.2">
      <c r="B180"/>
      <c r="C180"/>
      <c r="D180"/>
      <c r="E180"/>
      <c r="F180"/>
      <c r="G180"/>
      <c r="H180"/>
      <c r="I180" s="8"/>
      <c r="L180"/>
      <c r="M180"/>
      <c r="N180"/>
      <c r="Q180"/>
      <c r="R180" s="8"/>
      <c r="U180"/>
      <c r="V180"/>
      <c r="W180"/>
      <c r="X180"/>
      <c r="Y180"/>
      <c r="Z180"/>
      <c r="AA180"/>
      <c r="AB180"/>
      <c r="AC180"/>
      <c r="AD180"/>
      <c r="AE180"/>
      <c r="AF180"/>
      <c r="AG180"/>
      <c r="AH180"/>
      <c r="AI180"/>
      <c r="AJ180"/>
      <c r="AK180"/>
      <c r="AL180"/>
      <c r="AM180"/>
      <c r="AN180"/>
      <c r="AO180"/>
      <c r="AP180"/>
      <c r="AQ180"/>
    </row>
    <row r="181" spans="2:43" s="1" customFormat="1" x14ac:dyDescent="0.2">
      <c r="B181"/>
      <c r="C181"/>
      <c r="D181"/>
      <c r="E181"/>
      <c r="F181"/>
      <c r="G181"/>
      <c r="H181"/>
      <c r="I181" s="8"/>
      <c r="L181"/>
      <c r="M181"/>
      <c r="N181"/>
      <c r="Q181"/>
      <c r="R181" s="8"/>
      <c r="U181"/>
      <c r="V181"/>
      <c r="W181"/>
      <c r="X181"/>
      <c r="Y181"/>
      <c r="Z181"/>
      <c r="AA181"/>
      <c r="AB181"/>
      <c r="AC181"/>
      <c r="AD181"/>
      <c r="AE181"/>
      <c r="AF181"/>
      <c r="AG181"/>
      <c r="AH181"/>
      <c r="AI181"/>
      <c r="AJ181"/>
      <c r="AK181"/>
      <c r="AL181"/>
      <c r="AM181"/>
      <c r="AN181"/>
      <c r="AO181"/>
      <c r="AP181"/>
      <c r="AQ181"/>
    </row>
    <row r="182" spans="2:43" s="1" customFormat="1" x14ac:dyDescent="0.2">
      <c r="B182"/>
      <c r="C182"/>
      <c r="D182"/>
      <c r="E182"/>
      <c r="F182"/>
      <c r="G182"/>
      <c r="H182"/>
      <c r="I182" s="8"/>
      <c r="L182"/>
      <c r="M182"/>
      <c r="N182"/>
      <c r="Q182"/>
      <c r="R182" s="8"/>
      <c r="U182"/>
      <c r="V182"/>
      <c r="W182"/>
      <c r="X182"/>
      <c r="Y182"/>
      <c r="Z182"/>
      <c r="AA182"/>
      <c r="AB182"/>
      <c r="AC182"/>
      <c r="AD182"/>
      <c r="AE182"/>
      <c r="AF182"/>
      <c r="AG182"/>
      <c r="AH182"/>
      <c r="AI182"/>
      <c r="AJ182"/>
      <c r="AK182"/>
      <c r="AL182"/>
      <c r="AM182"/>
      <c r="AN182"/>
      <c r="AO182"/>
      <c r="AP182"/>
      <c r="AQ182"/>
    </row>
    <row r="183" spans="2:43" s="1" customFormat="1" x14ac:dyDescent="0.2">
      <c r="B183"/>
      <c r="C183"/>
      <c r="D183"/>
      <c r="E183"/>
      <c r="F183"/>
      <c r="G183"/>
      <c r="H183"/>
      <c r="I183" s="8"/>
      <c r="L183"/>
      <c r="M183"/>
      <c r="N183"/>
      <c r="Q183"/>
      <c r="R183" s="8"/>
      <c r="U183"/>
      <c r="V183"/>
      <c r="W183"/>
      <c r="X183"/>
      <c r="Y183"/>
      <c r="Z183"/>
      <c r="AA183"/>
      <c r="AB183"/>
      <c r="AC183"/>
      <c r="AD183"/>
      <c r="AE183"/>
      <c r="AF183"/>
      <c r="AG183"/>
      <c r="AH183"/>
      <c r="AI183"/>
      <c r="AJ183"/>
      <c r="AK183"/>
      <c r="AL183"/>
      <c r="AM183"/>
      <c r="AN183"/>
      <c r="AO183"/>
      <c r="AP183"/>
      <c r="AQ183"/>
    </row>
    <row r="184" spans="2:43" s="1" customFormat="1" x14ac:dyDescent="0.2">
      <c r="B184"/>
      <c r="C184"/>
      <c r="D184"/>
      <c r="E184"/>
      <c r="F184"/>
      <c r="G184"/>
      <c r="H184"/>
      <c r="I184" s="8"/>
      <c r="L184"/>
      <c r="M184"/>
      <c r="N184"/>
      <c r="Q184"/>
      <c r="R184" s="8"/>
      <c r="U184"/>
      <c r="V184"/>
      <c r="W184"/>
      <c r="X184"/>
      <c r="Y184"/>
      <c r="Z184"/>
      <c r="AA184"/>
      <c r="AB184"/>
      <c r="AC184"/>
      <c r="AD184"/>
      <c r="AE184"/>
      <c r="AF184"/>
      <c r="AG184"/>
      <c r="AH184"/>
      <c r="AI184"/>
      <c r="AJ184"/>
      <c r="AK184"/>
      <c r="AL184"/>
      <c r="AM184"/>
      <c r="AN184"/>
      <c r="AO184"/>
      <c r="AP184"/>
      <c r="AQ184"/>
    </row>
    <row r="185" spans="2:43" s="1" customFormat="1" x14ac:dyDescent="0.2">
      <c r="B185"/>
      <c r="C185"/>
      <c r="D185"/>
      <c r="E185"/>
      <c r="F185"/>
      <c r="G185"/>
      <c r="H185"/>
      <c r="I185" s="8"/>
      <c r="L185"/>
      <c r="M185"/>
      <c r="N185"/>
      <c r="Q185"/>
      <c r="R185" s="8"/>
      <c r="U185"/>
      <c r="V185"/>
      <c r="W185"/>
      <c r="X185"/>
      <c r="Y185"/>
      <c r="Z185"/>
      <c r="AA185"/>
      <c r="AB185"/>
      <c r="AC185"/>
      <c r="AD185"/>
      <c r="AE185"/>
      <c r="AF185"/>
      <c r="AG185"/>
      <c r="AH185"/>
      <c r="AI185"/>
      <c r="AJ185"/>
      <c r="AK185"/>
      <c r="AL185"/>
      <c r="AM185"/>
      <c r="AN185"/>
      <c r="AO185"/>
      <c r="AP185"/>
      <c r="AQ185"/>
    </row>
    <row r="186" spans="2:43" s="1" customFormat="1" x14ac:dyDescent="0.2">
      <c r="B186"/>
      <c r="C186"/>
      <c r="D186"/>
      <c r="E186"/>
      <c r="F186"/>
      <c r="G186"/>
      <c r="H186"/>
      <c r="I186" s="8"/>
      <c r="L186"/>
      <c r="M186"/>
      <c r="N186"/>
      <c r="Q186"/>
      <c r="R186" s="8"/>
      <c r="U186"/>
      <c r="V186"/>
      <c r="W186"/>
      <c r="X186"/>
      <c r="Y186"/>
      <c r="Z186"/>
      <c r="AA186"/>
      <c r="AB186"/>
      <c r="AC186"/>
      <c r="AD186"/>
      <c r="AE186"/>
      <c r="AF186"/>
      <c r="AG186"/>
      <c r="AH186"/>
      <c r="AI186"/>
      <c r="AJ186"/>
      <c r="AK186"/>
      <c r="AL186"/>
      <c r="AM186"/>
      <c r="AN186"/>
      <c r="AO186"/>
      <c r="AP186"/>
      <c r="AQ186"/>
    </row>
    <row r="187" spans="2:43" s="1" customFormat="1" x14ac:dyDescent="0.2">
      <c r="B187"/>
      <c r="C187"/>
      <c r="D187"/>
      <c r="E187"/>
      <c r="F187"/>
      <c r="G187"/>
      <c r="H187"/>
      <c r="I187" s="8"/>
      <c r="L187"/>
      <c r="M187"/>
      <c r="N187"/>
      <c r="Q187"/>
      <c r="R187" s="8"/>
      <c r="U187"/>
      <c r="V187"/>
      <c r="W187"/>
      <c r="X187"/>
      <c r="Y187"/>
      <c r="Z187"/>
      <c r="AA187"/>
      <c r="AB187"/>
      <c r="AC187"/>
      <c r="AD187"/>
      <c r="AE187"/>
      <c r="AF187"/>
      <c r="AG187"/>
      <c r="AH187"/>
      <c r="AI187"/>
      <c r="AJ187"/>
      <c r="AK187"/>
      <c r="AL187"/>
      <c r="AM187"/>
      <c r="AN187"/>
      <c r="AO187"/>
      <c r="AP187"/>
      <c r="AQ187"/>
    </row>
    <row r="188" spans="2:43" s="1" customFormat="1" x14ac:dyDescent="0.2">
      <c r="B188"/>
      <c r="C188"/>
      <c r="D188"/>
      <c r="E188"/>
      <c r="F188"/>
      <c r="G188"/>
      <c r="H188"/>
      <c r="I188" s="8"/>
      <c r="L188"/>
      <c r="M188"/>
      <c r="N188"/>
      <c r="Q188"/>
      <c r="R188" s="8"/>
      <c r="U188"/>
      <c r="V188"/>
      <c r="W188"/>
      <c r="X188"/>
      <c r="Y188"/>
      <c r="Z188"/>
      <c r="AA188"/>
      <c r="AB188"/>
      <c r="AC188"/>
      <c r="AD188"/>
      <c r="AE188"/>
      <c r="AF188"/>
      <c r="AG188"/>
      <c r="AH188"/>
      <c r="AI188"/>
      <c r="AJ188"/>
      <c r="AK188"/>
      <c r="AL188"/>
      <c r="AM188"/>
      <c r="AN188"/>
      <c r="AO188"/>
      <c r="AP188"/>
      <c r="AQ188"/>
    </row>
    <row r="189" spans="2:43" s="1" customFormat="1" x14ac:dyDescent="0.2">
      <c r="B189"/>
      <c r="C189"/>
      <c r="D189"/>
      <c r="E189"/>
      <c r="F189"/>
      <c r="G189"/>
      <c r="H189"/>
      <c r="I189" s="8"/>
      <c r="L189"/>
      <c r="M189"/>
      <c r="N189"/>
      <c r="Q189"/>
      <c r="R189" s="8"/>
      <c r="U189"/>
      <c r="V189"/>
      <c r="W189"/>
      <c r="X189"/>
      <c r="Y189"/>
      <c r="Z189"/>
      <c r="AA189"/>
      <c r="AB189"/>
      <c r="AC189"/>
      <c r="AD189"/>
      <c r="AE189"/>
      <c r="AF189"/>
      <c r="AG189"/>
      <c r="AH189"/>
      <c r="AI189"/>
      <c r="AJ189"/>
      <c r="AK189"/>
      <c r="AL189"/>
      <c r="AM189"/>
      <c r="AN189"/>
      <c r="AO189"/>
      <c r="AP189"/>
      <c r="AQ189"/>
    </row>
    <row r="190" spans="2:43" s="1" customFormat="1" x14ac:dyDescent="0.2">
      <c r="B190"/>
      <c r="C190"/>
      <c r="D190"/>
      <c r="E190"/>
      <c r="F190"/>
      <c r="G190"/>
      <c r="H190"/>
      <c r="I190" s="8"/>
      <c r="L190"/>
      <c r="M190"/>
      <c r="N190"/>
      <c r="Q190"/>
      <c r="R190" s="8"/>
      <c r="U190"/>
      <c r="V190"/>
      <c r="W190"/>
      <c r="X190"/>
      <c r="Y190"/>
      <c r="Z190"/>
      <c r="AA190"/>
      <c r="AB190"/>
      <c r="AC190"/>
      <c r="AD190"/>
      <c r="AE190"/>
      <c r="AF190"/>
      <c r="AG190"/>
      <c r="AH190"/>
      <c r="AI190"/>
      <c r="AJ190"/>
      <c r="AK190"/>
      <c r="AL190"/>
      <c r="AM190"/>
      <c r="AN190"/>
      <c r="AO190"/>
      <c r="AP190"/>
      <c r="AQ190"/>
    </row>
    <row r="191" spans="2:43" s="1" customFormat="1" x14ac:dyDescent="0.2">
      <c r="B191"/>
      <c r="C191"/>
      <c r="D191"/>
      <c r="E191"/>
      <c r="F191"/>
      <c r="G191"/>
      <c r="H191"/>
      <c r="I191" s="8"/>
      <c r="L191"/>
      <c r="M191"/>
      <c r="N191"/>
      <c r="Q191"/>
      <c r="R191" s="8"/>
      <c r="U191"/>
      <c r="V191"/>
      <c r="W191"/>
      <c r="X191"/>
      <c r="Y191"/>
      <c r="Z191"/>
      <c r="AA191"/>
      <c r="AB191"/>
      <c r="AC191"/>
      <c r="AD191"/>
      <c r="AE191"/>
      <c r="AF191"/>
      <c r="AG191"/>
      <c r="AH191"/>
      <c r="AI191"/>
      <c r="AJ191"/>
      <c r="AK191"/>
      <c r="AL191"/>
      <c r="AM191"/>
      <c r="AN191"/>
      <c r="AO191"/>
      <c r="AP191"/>
      <c r="AQ191"/>
    </row>
    <row r="192" spans="2:43" s="1" customFormat="1" x14ac:dyDescent="0.2">
      <c r="B192"/>
      <c r="C192"/>
      <c r="D192"/>
      <c r="E192"/>
      <c r="F192"/>
      <c r="G192"/>
      <c r="H192"/>
      <c r="I192" s="8"/>
      <c r="L192"/>
      <c r="M192"/>
      <c r="N192"/>
      <c r="Q192"/>
      <c r="R192" s="8"/>
      <c r="U192"/>
      <c r="V192"/>
      <c r="W192"/>
      <c r="X192"/>
      <c r="Y192"/>
      <c r="Z192"/>
      <c r="AA192"/>
      <c r="AB192"/>
      <c r="AC192"/>
      <c r="AD192"/>
      <c r="AE192"/>
      <c r="AF192"/>
      <c r="AG192"/>
      <c r="AH192"/>
      <c r="AI192"/>
      <c r="AJ192"/>
      <c r="AK192"/>
      <c r="AL192"/>
      <c r="AM192"/>
      <c r="AN192"/>
      <c r="AO192"/>
      <c r="AP192"/>
      <c r="AQ192"/>
    </row>
    <row r="193" spans="2:43" s="1" customFormat="1" x14ac:dyDescent="0.2">
      <c r="B193"/>
      <c r="C193"/>
      <c r="D193"/>
      <c r="E193"/>
      <c r="F193"/>
      <c r="G193"/>
      <c r="H193"/>
      <c r="I193" s="8"/>
      <c r="L193"/>
      <c r="M193"/>
      <c r="N193"/>
      <c r="Q193"/>
      <c r="R193" s="8"/>
      <c r="U193"/>
      <c r="V193"/>
      <c r="W193"/>
      <c r="X193"/>
      <c r="Y193"/>
      <c r="Z193"/>
      <c r="AA193"/>
      <c r="AB193"/>
      <c r="AC193"/>
      <c r="AD193"/>
      <c r="AE193"/>
      <c r="AF193"/>
      <c r="AG193"/>
      <c r="AH193"/>
      <c r="AI193"/>
      <c r="AJ193"/>
      <c r="AK193"/>
      <c r="AL193"/>
      <c r="AM193"/>
      <c r="AN193"/>
      <c r="AO193"/>
      <c r="AP193"/>
      <c r="AQ193"/>
    </row>
    <row r="194" spans="2:43" s="1" customFormat="1" x14ac:dyDescent="0.2">
      <c r="B194"/>
      <c r="C194"/>
      <c r="D194"/>
      <c r="E194"/>
      <c r="F194"/>
      <c r="G194"/>
      <c r="H194"/>
      <c r="I194" s="8"/>
      <c r="L194"/>
      <c r="M194"/>
      <c r="N194"/>
      <c r="Q194"/>
      <c r="R194" s="8"/>
      <c r="U194"/>
      <c r="V194"/>
      <c r="W194"/>
      <c r="X194"/>
      <c r="Y194"/>
      <c r="Z194"/>
      <c r="AA194"/>
      <c r="AB194"/>
      <c r="AC194"/>
      <c r="AD194"/>
      <c r="AE194"/>
      <c r="AF194"/>
      <c r="AG194"/>
      <c r="AH194"/>
      <c r="AI194"/>
      <c r="AJ194"/>
      <c r="AK194"/>
      <c r="AL194"/>
      <c r="AM194"/>
      <c r="AN194"/>
      <c r="AO194"/>
      <c r="AP194"/>
      <c r="AQ194"/>
    </row>
    <row r="195" spans="2:43" s="1" customFormat="1" x14ac:dyDescent="0.2">
      <c r="B195"/>
      <c r="C195"/>
      <c r="D195"/>
      <c r="E195"/>
      <c r="F195"/>
      <c r="G195"/>
      <c r="H195"/>
      <c r="I195" s="8"/>
      <c r="L195"/>
      <c r="M195"/>
      <c r="N195"/>
      <c r="Q195"/>
      <c r="R195" s="8"/>
      <c r="U195"/>
      <c r="V195"/>
      <c r="W195"/>
      <c r="X195"/>
      <c r="Y195"/>
      <c r="Z195"/>
      <c r="AA195"/>
      <c r="AB195"/>
      <c r="AC195"/>
      <c r="AD195"/>
      <c r="AE195"/>
      <c r="AF195"/>
      <c r="AG195"/>
      <c r="AH195"/>
      <c r="AI195"/>
      <c r="AJ195"/>
      <c r="AK195"/>
      <c r="AL195"/>
      <c r="AM195"/>
      <c r="AN195"/>
      <c r="AO195"/>
      <c r="AP195"/>
      <c r="AQ195"/>
    </row>
    <row r="196" spans="2:43" s="1" customFormat="1" x14ac:dyDescent="0.2">
      <c r="B196"/>
      <c r="C196"/>
      <c r="D196"/>
      <c r="E196"/>
      <c r="F196"/>
      <c r="G196"/>
      <c r="H196"/>
      <c r="I196" s="8"/>
      <c r="L196"/>
      <c r="M196"/>
      <c r="N196"/>
      <c r="Q196"/>
      <c r="R196" s="8"/>
      <c r="U196"/>
      <c r="V196"/>
      <c r="W196"/>
      <c r="X196"/>
      <c r="Y196"/>
      <c r="Z196"/>
      <c r="AA196"/>
      <c r="AB196"/>
      <c r="AC196"/>
      <c r="AD196"/>
      <c r="AE196"/>
      <c r="AF196"/>
      <c r="AG196"/>
      <c r="AH196"/>
      <c r="AI196"/>
      <c r="AJ196"/>
      <c r="AK196"/>
      <c r="AL196"/>
      <c r="AM196"/>
      <c r="AN196"/>
      <c r="AO196"/>
      <c r="AP196"/>
      <c r="AQ196"/>
    </row>
    <row r="197" spans="2:43" s="1" customFormat="1" x14ac:dyDescent="0.2">
      <c r="B197"/>
      <c r="C197"/>
      <c r="D197"/>
      <c r="E197"/>
      <c r="F197"/>
      <c r="G197"/>
      <c r="H197"/>
      <c r="I197" s="8"/>
      <c r="L197"/>
      <c r="M197"/>
      <c r="N197"/>
      <c r="Q197"/>
      <c r="R197" s="8"/>
      <c r="U197"/>
      <c r="V197"/>
      <c r="W197"/>
      <c r="X197"/>
      <c r="Y197"/>
      <c r="Z197"/>
      <c r="AA197"/>
      <c r="AB197"/>
      <c r="AC197"/>
      <c r="AD197"/>
      <c r="AE197"/>
      <c r="AF197"/>
      <c r="AG197"/>
      <c r="AH197"/>
      <c r="AI197"/>
      <c r="AJ197"/>
      <c r="AK197"/>
      <c r="AL197"/>
      <c r="AM197"/>
      <c r="AN197"/>
      <c r="AO197"/>
      <c r="AP197"/>
      <c r="AQ197"/>
    </row>
    <row r="198" spans="2:43" s="1" customFormat="1" x14ac:dyDescent="0.2">
      <c r="B198"/>
      <c r="C198"/>
      <c r="D198"/>
      <c r="E198"/>
      <c r="F198"/>
      <c r="G198"/>
      <c r="H198"/>
      <c r="I198" s="8"/>
      <c r="L198"/>
      <c r="M198"/>
      <c r="N198"/>
      <c r="Q198"/>
      <c r="R198" s="8"/>
      <c r="U198"/>
      <c r="V198"/>
      <c r="W198"/>
      <c r="X198"/>
      <c r="Y198"/>
      <c r="Z198"/>
      <c r="AA198"/>
      <c r="AB198"/>
      <c r="AC198"/>
      <c r="AD198"/>
      <c r="AE198"/>
      <c r="AF198"/>
      <c r="AG198"/>
      <c r="AH198"/>
      <c r="AI198"/>
      <c r="AJ198"/>
      <c r="AK198"/>
      <c r="AL198"/>
      <c r="AM198"/>
      <c r="AN198"/>
      <c r="AO198"/>
      <c r="AP198"/>
      <c r="AQ198"/>
    </row>
    <row r="199" spans="2:43" s="1" customFormat="1" x14ac:dyDescent="0.2">
      <c r="B199"/>
      <c r="C199"/>
      <c r="D199"/>
      <c r="E199"/>
      <c r="F199"/>
      <c r="G199"/>
      <c r="H199"/>
      <c r="I199" s="8"/>
      <c r="L199"/>
      <c r="M199"/>
      <c r="N199"/>
      <c r="Q199"/>
      <c r="R199" s="8"/>
      <c r="U199"/>
      <c r="V199"/>
      <c r="W199"/>
      <c r="X199"/>
      <c r="Y199"/>
      <c r="Z199"/>
      <c r="AA199"/>
      <c r="AB199"/>
      <c r="AC199"/>
      <c r="AD199"/>
      <c r="AE199"/>
      <c r="AF199"/>
      <c r="AG199"/>
      <c r="AH199"/>
      <c r="AI199"/>
      <c r="AJ199"/>
      <c r="AK199"/>
      <c r="AL199"/>
      <c r="AM199"/>
      <c r="AN199"/>
      <c r="AO199"/>
      <c r="AP199"/>
      <c r="AQ199"/>
    </row>
    <row r="200" spans="2:43" s="1" customFormat="1" x14ac:dyDescent="0.2">
      <c r="B200"/>
      <c r="C200"/>
      <c r="D200"/>
      <c r="E200"/>
      <c r="F200"/>
      <c r="G200"/>
      <c r="H200"/>
      <c r="I200" s="8"/>
      <c r="L200"/>
      <c r="M200"/>
      <c r="N200"/>
      <c r="Q200"/>
      <c r="R200" s="8"/>
      <c r="U200"/>
      <c r="V200"/>
      <c r="W200"/>
      <c r="X200"/>
      <c r="Y200"/>
      <c r="Z200"/>
      <c r="AA200"/>
      <c r="AB200"/>
      <c r="AC200"/>
      <c r="AD200"/>
      <c r="AE200"/>
      <c r="AF200"/>
      <c r="AG200"/>
      <c r="AH200"/>
      <c r="AI200"/>
      <c r="AJ200"/>
      <c r="AK200"/>
      <c r="AL200"/>
      <c r="AM200"/>
      <c r="AN200"/>
      <c r="AO200"/>
      <c r="AP200"/>
      <c r="AQ200"/>
    </row>
    <row r="201" spans="2:43" s="1" customFormat="1" x14ac:dyDescent="0.2">
      <c r="B201"/>
      <c r="C201"/>
      <c r="D201"/>
      <c r="E201"/>
      <c r="F201"/>
      <c r="G201"/>
      <c r="H201"/>
      <c r="I201" s="8"/>
      <c r="L201"/>
      <c r="M201"/>
      <c r="N201"/>
      <c r="Q201"/>
      <c r="R201" s="8"/>
      <c r="U201"/>
      <c r="V201"/>
      <c r="W201"/>
      <c r="X201"/>
      <c r="Y201"/>
      <c r="Z201"/>
      <c r="AA201"/>
      <c r="AB201"/>
      <c r="AC201"/>
      <c r="AD201"/>
      <c r="AE201"/>
      <c r="AF201"/>
      <c r="AG201"/>
      <c r="AH201"/>
      <c r="AI201"/>
      <c r="AJ201"/>
      <c r="AK201"/>
      <c r="AL201"/>
      <c r="AM201"/>
      <c r="AN201"/>
      <c r="AO201"/>
      <c r="AP201"/>
      <c r="AQ201"/>
    </row>
    <row r="202" spans="2:43" s="1" customFormat="1" x14ac:dyDescent="0.2">
      <c r="B202"/>
      <c r="C202"/>
      <c r="D202"/>
      <c r="E202"/>
      <c r="F202"/>
      <c r="G202"/>
      <c r="H202"/>
      <c r="I202" s="8"/>
      <c r="L202"/>
      <c r="M202"/>
      <c r="N202"/>
      <c r="Q202"/>
      <c r="R202" s="8"/>
      <c r="U202"/>
      <c r="V202"/>
      <c r="W202"/>
      <c r="X202"/>
      <c r="Y202"/>
      <c r="Z202"/>
      <c r="AA202"/>
      <c r="AB202"/>
      <c r="AC202"/>
      <c r="AD202"/>
      <c r="AE202"/>
      <c r="AF202"/>
      <c r="AG202"/>
      <c r="AH202"/>
      <c r="AI202"/>
      <c r="AJ202"/>
      <c r="AK202"/>
      <c r="AL202"/>
      <c r="AM202"/>
      <c r="AN202"/>
      <c r="AO202"/>
      <c r="AP202"/>
      <c r="AQ202"/>
    </row>
    <row r="203" spans="2:43" s="1" customFormat="1" x14ac:dyDescent="0.2">
      <c r="B203"/>
      <c r="C203"/>
      <c r="D203"/>
      <c r="E203"/>
      <c r="F203"/>
      <c r="G203"/>
      <c r="H203"/>
      <c r="I203" s="8"/>
      <c r="L203"/>
      <c r="M203"/>
      <c r="N203"/>
      <c r="Q203"/>
      <c r="R203" s="8"/>
      <c r="U203"/>
      <c r="V203"/>
      <c r="W203"/>
      <c r="X203"/>
      <c r="Y203"/>
      <c r="Z203"/>
      <c r="AA203"/>
      <c r="AB203"/>
      <c r="AC203"/>
      <c r="AD203"/>
      <c r="AE203"/>
      <c r="AF203"/>
      <c r="AG203"/>
      <c r="AH203"/>
      <c r="AI203"/>
      <c r="AJ203"/>
      <c r="AK203"/>
      <c r="AL203"/>
      <c r="AM203"/>
      <c r="AN203"/>
      <c r="AO203"/>
      <c r="AP203"/>
      <c r="AQ203"/>
    </row>
    <row r="204" spans="2:43" s="1" customFormat="1" x14ac:dyDescent="0.2">
      <c r="B204"/>
      <c r="C204"/>
      <c r="D204"/>
      <c r="E204"/>
      <c r="F204"/>
      <c r="G204"/>
      <c r="H204"/>
      <c r="I204" s="8"/>
      <c r="L204"/>
      <c r="M204"/>
      <c r="N204"/>
      <c r="Q204"/>
      <c r="R204" s="8"/>
      <c r="U204"/>
      <c r="V204"/>
      <c r="W204"/>
      <c r="X204"/>
      <c r="Y204"/>
      <c r="Z204"/>
      <c r="AA204"/>
      <c r="AB204"/>
      <c r="AC204"/>
      <c r="AD204"/>
      <c r="AE204"/>
      <c r="AF204"/>
      <c r="AG204"/>
      <c r="AH204"/>
      <c r="AI204"/>
      <c r="AJ204"/>
      <c r="AK204"/>
      <c r="AL204"/>
      <c r="AM204"/>
      <c r="AN204"/>
      <c r="AO204"/>
      <c r="AP204"/>
      <c r="AQ204"/>
    </row>
    <row r="205" spans="2:43" s="1" customFormat="1" x14ac:dyDescent="0.2">
      <c r="B205"/>
      <c r="C205"/>
      <c r="D205"/>
      <c r="E205"/>
      <c r="F205"/>
      <c r="G205"/>
      <c r="H205"/>
      <c r="I205" s="8"/>
      <c r="L205"/>
      <c r="M205"/>
      <c r="N205"/>
      <c r="Q205"/>
      <c r="R205" s="8"/>
      <c r="U205"/>
      <c r="V205"/>
      <c r="W205"/>
      <c r="X205"/>
      <c r="Y205"/>
      <c r="Z205"/>
      <c r="AA205"/>
      <c r="AB205"/>
      <c r="AC205"/>
      <c r="AD205"/>
      <c r="AE205"/>
      <c r="AF205"/>
      <c r="AG205"/>
      <c r="AH205"/>
      <c r="AI205"/>
      <c r="AJ205"/>
      <c r="AK205"/>
      <c r="AL205"/>
      <c r="AM205"/>
      <c r="AN205"/>
      <c r="AO205"/>
      <c r="AP205"/>
      <c r="AQ205"/>
    </row>
    <row r="206" spans="2:43" s="1" customFormat="1" x14ac:dyDescent="0.2">
      <c r="B206"/>
      <c r="C206"/>
      <c r="D206"/>
      <c r="E206"/>
      <c r="F206"/>
      <c r="G206"/>
      <c r="H206"/>
      <c r="I206" s="8"/>
      <c r="L206"/>
      <c r="M206"/>
      <c r="N206"/>
      <c r="Q206"/>
      <c r="R206" s="8"/>
      <c r="U206"/>
      <c r="V206"/>
      <c r="W206"/>
      <c r="X206"/>
      <c r="Y206"/>
      <c r="Z206"/>
      <c r="AA206"/>
      <c r="AB206"/>
      <c r="AC206"/>
      <c r="AD206"/>
      <c r="AE206"/>
      <c r="AF206"/>
      <c r="AG206"/>
      <c r="AH206"/>
      <c r="AI206"/>
      <c r="AJ206"/>
      <c r="AK206"/>
      <c r="AL206"/>
      <c r="AM206"/>
      <c r="AN206"/>
      <c r="AO206"/>
      <c r="AP206"/>
      <c r="AQ206"/>
    </row>
    <row r="207" spans="2:43" s="1" customFormat="1" x14ac:dyDescent="0.2">
      <c r="B207"/>
      <c r="C207"/>
      <c r="D207"/>
      <c r="E207"/>
      <c r="F207"/>
      <c r="G207"/>
      <c r="H207"/>
      <c r="I207" s="8"/>
      <c r="L207"/>
      <c r="M207"/>
      <c r="N207"/>
      <c r="Q207"/>
      <c r="R207" s="8"/>
      <c r="U207"/>
      <c r="V207"/>
      <c r="W207"/>
      <c r="X207"/>
      <c r="Y207"/>
      <c r="Z207"/>
      <c r="AA207"/>
      <c r="AB207"/>
      <c r="AC207"/>
      <c r="AD207"/>
      <c r="AE207"/>
      <c r="AF207"/>
      <c r="AG207"/>
      <c r="AH207"/>
      <c r="AI207"/>
      <c r="AJ207"/>
      <c r="AK207"/>
      <c r="AL207"/>
      <c r="AM207"/>
      <c r="AN207"/>
      <c r="AO207"/>
      <c r="AP207"/>
      <c r="AQ207"/>
    </row>
    <row r="208" spans="2:43" s="1" customFormat="1" x14ac:dyDescent="0.2">
      <c r="B208"/>
      <c r="C208"/>
      <c r="D208"/>
      <c r="E208"/>
      <c r="F208"/>
      <c r="G208"/>
      <c r="H208"/>
      <c r="I208" s="8"/>
      <c r="L208"/>
      <c r="M208"/>
      <c r="N208"/>
      <c r="Q208"/>
      <c r="R208" s="8"/>
      <c r="U208"/>
      <c r="V208"/>
      <c r="W208"/>
      <c r="X208"/>
      <c r="Y208"/>
      <c r="Z208"/>
      <c r="AA208"/>
      <c r="AB208"/>
      <c r="AC208"/>
      <c r="AD208"/>
      <c r="AE208"/>
      <c r="AF208"/>
      <c r="AG208"/>
      <c r="AH208"/>
      <c r="AI208"/>
      <c r="AJ208"/>
      <c r="AK208"/>
      <c r="AL208"/>
      <c r="AM208"/>
      <c r="AN208"/>
      <c r="AO208"/>
      <c r="AP208"/>
      <c r="AQ208"/>
    </row>
    <row r="209" spans="2:43" s="1" customFormat="1" x14ac:dyDescent="0.2">
      <c r="B209"/>
      <c r="C209"/>
      <c r="D209"/>
      <c r="E209"/>
      <c r="F209"/>
      <c r="G209"/>
      <c r="H209"/>
      <c r="I209" s="8"/>
      <c r="L209"/>
      <c r="M209"/>
      <c r="N209"/>
      <c r="Q209"/>
      <c r="R209" s="8"/>
      <c r="U209"/>
      <c r="V209"/>
      <c r="W209"/>
      <c r="X209"/>
      <c r="Y209"/>
      <c r="Z209"/>
      <c r="AA209"/>
      <c r="AB209"/>
      <c r="AC209"/>
      <c r="AD209"/>
      <c r="AE209"/>
      <c r="AF209"/>
      <c r="AG209"/>
      <c r="AH209"/>
      <c r="AI209"/>
      <c r="AJ209"/>
      <c r="AK209"/>
      <c r="AL209"/>
      <c r="AM209"/>
      <c r="AN209"/>
      <c r="AO209"/>
      <c r="AP209"/>
      <c r="AQ209"/>
    </row>
    <row r="210" spans="2:43" s="1" customFormat="1" x14ac:dyDescent="0.2">
      <c r="B210"/>
      <c r="C210"/>
      <c r="D210"/>
      <c r="E210"/>
      <c r="F210"/>
      <c r="G210"/>
      <c r="H210"/>
      <c r="I210" s="8"/>
      <c r="L210"/>
      <c r="M210"/>
      <c r="N210"/>
      <c r="Q210"/>
      <c r="R210" s="8"/>
      <c r="U210"/>
      <c r="V210"/>
      <c r="W210"/>
      <c r="X210"/>
      <c r="Y210"/>
      <c r="Z210"/>
      <c r="AA210"/>
      <c r="AB210"/>
      <c r="AC210"/>
      <c r="AD210"/>
      <c r="AE210"/>
      <c r="AF210"/>
      <c r="AG210"/>
      <c r="AH210"/>
      <c r="AI210"/>
      <c r="AJ210"/>
      <c r="AK210"/>
      <c r="AL210"/>
      <c r="AM210"/>
      <c r="AN210"/>
      <c r="AO210"/>
      <c r="AP210"/>
      <c r="AQ210"/>
    </row>
    <row r="211" spans="2:43" s="1" customFormat="1" x14ac:dyDescent="0.2">
      <c r="B211"/>
      <c r="C211"/>
      <c r="D211"/>
      <c r="E211"/>
      <c r="F211"/>
      <c r="G211"/>
      <c r="H211"/>
      <c r="I211" s="8"/>
      <c r="L211"/>
      <c r="M211"/>
      <c r="N211"/>
      <c r="Q211"/>
      <c r="R211" s="8"/>
      <c r="U211"/>
      <c r="V211"/>
      <c r="W211"/>
      <c r="X211"/>
      <c r="Y211"/>
      <c r="Z211"/>
      <c r="AA211"/>
      <c r="AB211"/>
      <c r="AC211"/>
      <c r="AD211"/>
      <c r="AE211"/>
      <c r="AF211"/>
      <c r="AG211"/>
      <c r="AH211"/>
      <c r="AI211"/>
      <c r="AJ211"/>
      <c r="AK211"/>
      <c r="AL211"/>
      <c r="AM211"/>
      <c r="AN211"/>
      <c r="AO211"/>
      <c r="AP211"/>
      <c r="AQ211"/>
    </row>
    <row r="212" spans="2:43" s="1" customFormat="1" x14ac:dyDescent="0.2">
      <c r="B212"/>
      <c r="C212"/>
      <c r="D212"/>
      <c r="E212"/>
      <c r="F212"/>
      <c r="G212"/>
      <c r="H212"/>
      <c r="I212" s="8"/>
      <c r="L212"/>
      <c r="M212"/>
      <c r="N212"/>
      <c r="Q212"/>
      <c r="R212" s="8"/>
      <c r="U212"/>
      <c r="V212"/>
      <c r="W212"/>
      <c r="X212"/>
      <c r="Y212"/>
      <c r="Z212"/>
      <c r="AA212"/>
      <c r="AB212"/>
      <c r="AC212"/>
      <c r="AD212"/>
      <c r="AE212"/>
      <c r="AF212"/>
      <c r="AG212"/>
      <c r="AH212"/>
      <c r="AI212"/>
      <c r="AJ212"/>
      <c r="AK212"/>
      <c r="AL212"/>
      <c r="AM212"/>
      <c r="AN212"/>
      <c r="AO212"/>
      <c r="AP212"/>
      <c r="AQ212"/>
    </row>
    <row r="213" spans="2:43" s="1" customFormat="1" x14ac:dyDescent="0.2">
      <c r="B213"/>
      <c r="C213"/>
      <c r="D213"/>
      <c r="E213"/>
      <c r="F213"/>
      <c r="G213"/>
      <c r="H213"/>
      <c r="I213" s="8"/>
      <c r="L213"/>
      <c r="M213"/>
      <c r="N213"/>
      <c r="Q213"/>
      <c r="R213" s="8"/>
      <c r="U213"/>
      <c r="V213"/>
      <c r="W213"/>
      <c r="X213"/>
      <c r="Y213"/>
      <c r="Z213"/>
      <c r="AA213"/>
      <c r="AB213"/>
      <c r="AC213"/>
      <c r="AD213"/>
      <c r="AE213"/>
      <c r="AF213"/>
      <c r="AG213"/>
      <c r="AH213"/>
      <c r="AI213"/>
      <c r="AJ213"/>
      <c r="AK213"/>
      <c r="AL213"/>
      <c r="AM213"/>
      <c r="AN213"/>
      <c r="AO213"/>
      <c r="AP213"/>
      <c r="AQ213"/>
    </row>
    <row r="214" spans="2:43" s="1" customFormat="1" x14ac:dyDescent="0.2">
      <c r="B214"/>
      <c r="C214"/>
      <c r="D214"/>
      <c r="E214"/>
      <c r="F214"/>
      <c r="G214"/>
      <c r="H214"/>
      <c r="I214" s="8"/>
      <c r="L214"/>
      <c r="M214"/>
      <c r="N214"/>
      <c r="Q214"/>
      <c r="R214" s="8"/>
      <c r="U214"/>
      <c r="V214"/>
      <c r="W214"/>
      <c r="X214"/>
      <c r="Y214"/>
      <c r="Z214"/>
      <c r="AA214"/>
      <c r="AB214"/>
      <c r="AC214"/>
      <c r="AD214"/>
      <c r="AE214"/>
      <c r="AF214"/>
      <c r="AG214"/>
      <c r="AH214"/>
      <c r="AI214"/>
      <c r="AJ214"/>
      <c r="AK214"/>
      <c r="AL214"/>
      <c r="AM214"/>
      <c r="AN214"/>
      <c r="AO214"/>
      <c r="AP214"/>
      <c r="AQ214"/>
    </row>
    <row r="215" spans="2:43" s="1" customFormat="1" x14ac:dyDescent="0.2">
      <c r="B215"/>
      <c r="C215"/>
      <c r="D215"/>
      <c r="E215"/>
      <c r="F215"/>
      <c r="G215"/>
      <c r="H215"/>
      <c r="I215" s="8"/>
      <c r="L215"/>
      <c r="M215"/>
      <c r="N215"/>
      <c r="Q215"/>
      <c r="R215" s="8"/>
      <c r="U215"/>
      <c r="V215"/>
      <c r="W215"/>
      <c r="X215"/>
      <c r="Y215"/>
      <c r="Z215"/>
      <c r="AA215"/>
      <c r="AB215"/>
      <c r="AC215"/>
      <c r="AD215"/>
      <c r="AE215"/>
      <c r="AF215"/>
      <c r="AG215"/>
      <c r="AH215"/>
      <c r="AI215"/>
      <c r="AJ215"/>
      <c r="AK215"/>
      <c r="AL215"/>
      <c r="AM215"/>
      <c r="AN215"/>
      <c r="AO215"/>
      <c r="AP215"/>
      <c r="AQ215"/>
    </row>
    <row r="216" spans="2:43" s="1" customFormat="1" x14ac:dyDescent="0.2">
      <c r="B216"/>
      <c r="C216"/>
      <c r="D216"/>
      <c r="E216"/>
      <c r="F216"/>
      <c r="G216"/>
      <c r="H216"/>
      <c r="I216" s="8"/>
      <c r="L216"/>
      <c r="M216"/>
      <c r="N216"/>
      <c r="Q216"/>
      <c r="R216" s="8"/>
      <c r="U216"/>
      <c r="V216"/>
      <c r="W216"/>
      <c r="X216"/>
      <c r="Y216"/>
      <c r="Z216"/>
      <c r="AA216"/>
      <c r="AB216"/>
      <c r="AC216"/>
      <c r="AD216"/>
      <c r="AE216"/>
      <c r="AF216"/>
      <c r="AG216"/>
      <c r="AH216"/>
      <c r="AI216"/>
      <c r="AJ216"/>
      <c r="AK216"/>
      <c r="AL216"/>
      <c r="AM216"/>
      <c r="AN216"/>
      <c r="AO216"/>
      <c r="AP216"/>
      <c r="AQ216"/>
    </row>
    <row r="217" spans="2:43" s="1" customFormat="1" x14ac:dyDescent="0.2">
      <c r="B217"/>
      <c r="C217"/>
      <c r="D217"/>
      <c r="E217"/>
      <c r="F217"/>
      <c r="G217"/>
      <c r="H217"/>
      <c r="I217" s="8"/>
      <c r="L217"/>
      <c r="M217"/>
      <c r="N217"/>
      <c r="Q217"/>
      <c r="R217" s="8"/>
      <c r="U217"/>
      <c r="V217"/>
      <c r="W217"/>
      <c r="X217"/>
      <c r="Y217"/>
      <c r="Z217"/>
      <c r="AA217"/>
      <c r="AB217"/>
      <c r="AC217"/>
      <c r="AD217"/>
      <c r="AE217"/>
      <c r="AF217"/>
      <c r="AG217"/>
      <c r="AH217"/>
      <c r="AI217"/>
      <c r="AJ217"/>
      <c r="AK217"/>
      <c r="AL217"/>
      <c r="AM217"/>
      <c r="AN217"/>
      <c r="AO217"/>
      <c r="AP217"/>
      <c r="AQ217"/>
    </row>
    <row r="218" spans="2:43" s="1" customFormat="1" x14ac:dyDescent="0.2">
      <c r="B218"/>
      <c r="C218"/>
      <c r="D218"/>
      <c r="E218"/>
      <c r="F218"/>
      <c r="G218"/>
      <c r="H218"/>
      <c r="I218" s="8"/>
      <c r="L218"/>
      <c r="M218"/>
      <c r="N218"/>
      <c r="Q218"/>
      <c r="R218" s="8"/>
      <c r="U218"/>
      <c r="V218"/>
      <c r="W218"/>
      <c r="X218"/>
      <c r="Y218"/>
      <c r="Z218"/>
      <c r="AA218"/>
      <c r="AB218"/>
      <c r="AC218"/>
      <c r="AD218"/>
      <c r="AE218"/>
      <c r="AF218"/>
      <c r="AG218"/>
      <c r="AH218"/>
      <c r="AI218"/>
      <c r="AJ218"/>
      <c r="AK218"/>
      <c r="AL218"/>
      <c r="AM218"/>
      <c r="AN218"/>
      <c r="AO218"/>
      <c r="AP218"/>
      <c r="AQ218"/>
    </row>
    <row r="219" spans="2:43" s="1" customFormat="1" x14ac:dyDescent="0.2">
      <c r="B219"/>
      <c r="C219"/>
      <c r="D219"/>
      <c r="E219"/>
      <c r="F219"/>
      <c r="G219"/>
      <c r="H219"/>
      <c r="I219" s="8"/>
      <c r="L219"/>
      <c r="M219"/>
      <c r="N219"/>
      <c r="Q219"/>
      <c r="R219" s="8"/>
      <c r="U219"/>
      <c r="V219"/>
      <c r="W219"/>
      <c r="X219"/>
      <c r="Y219"/>
      <c r="Z219"/>
      <c r="AA219"/>
      <c r="AB219"/>
      <c r="AC219"/>
      <c r="AD219"/>
      <c r="AE219"/>
      <c r="AF219"/>
      <c r="AG219"/>
      <c r="AH219"/>
      <c r="AI219"/>
      <c r="AJ219"/>
      <c r="AK219"/>
      <c r="AL219"/>
      <c r="AM219"/>
      <c r="AN219"/>
      <c r="AO219"/>
      <c r="AP219"/>
      <c r="AQ219"/>
    </row>
    <row r="220" spans="2:43" s="1" customFormat="1" x14ac:dyDescent="0.2">
      <c r="B220"/>
      <c r="C220"/>
      <c r="D220"/>
      <c r="E220"/>
      <c r="F220"/>
      <c r="G220"/>
      <c r="H220"/>
      <c r="I220" s="8"/>
      <c r="L220"/>
      <c r="M220"/>
      <c r="N220"/>
      <c r="Q220"/>
      <c r="R220" s="8"/>
      <c r="U220"/>
      <c r="V220"/>
      <c r="W220"/>
      <c r="X220"/>
      <c r="Y220"/>
      <c r="Z220"/>
      <c r="AA220"/>
      <c r="AB220"/>
      <c r="AC220"/>
      <c r="AD220"/>
      <c r="AE220"/>
      <c r="AF220"/>
      <c r="AG220"/>
      <c r="AH220"/>
      <c r="AI220"/>
      <c r="AJ220"/>
      <c r="AK220"/>
      <c r="AL220"/>
      <c r="AM220"/>
      <c r="AN220"/>
      <c r="AO220"/>
      <c r="AP220"/>
      <c r="AQ220"/>
    </row>
    <row r="221" spans="2:43" s="1" customFormat="1" x14ac:dyDescent="0.2">
      <c r="B221"/>
      <c r="C221"/>
      <c r="D221"/>
      <c r="E221"/>
      <c r="F221"/>
      <c r="G221"/>
      <c r="H221"/>
      <c r="I221" s="8"/>
      <c r="L221"/>
      <c r="M221"/>
      <c r="N221"/>
      <c r="Q221"/>
      <c r="R221" s="8"/>
      <c r="U221"/>
      <c r="V221"/>
      <c r="W221"/>
      <c r="X221"/>
      <c r="Y221"/>
      <c r="Z221"/>
      <c r="AA221"/>
      <c r="AB221"/>
      <c r="AC221"/>
      <c r="AD221"/>
      <c r="AE221"/>
      <c r="AF221"/>
      <c r="AG221"/>
      <c r="AH221"/>
      <c r="AI221"/>
      <c r="AJ221"/>
      <c r="AK221"/>
      <c r="AL221"/>
      <c r="AM221"/>
      <c r="AN221"/>
      <c r="AO221"/>
      <c r="AP221"/>
      <c r="AQ221"/>
    </row>
    <row r="222" spans="2:43" s="1" customFormat="1" x14ac:dyDescent="0.2">
      <c r="B222"/>
      <c r="C222"/>
      <c r="D222"/>
      <c r="E222"/>
      <c r="F222"/>
      <c r="G222"/>
      <c r="H222"/>
      <c r="I222" s="8"/>
      <c r="L222"/>
      <c r="M222"/>
      <c r="N222"/>
      <c r="Q222"/>
      <c r="R222" s="8"/>
      <c r="U222"/>
      <c r="V222"/>
      <c r="W222"/>
      <c r="X222"/>
      <c r="Y222"/>
      <c r="Z222"/>
      <c r="AA222"/>
      <c r="AB222"/>
      <c r="AC222"/>
      <c r="AD222"/>
      <c r="AE222"/>
      <c r="AF222"/>
      <c r="AG222"/>
      <c r="AH222"/>
      <c r="AI222"/>
      <c r="AJ222"/>
      <c r="AK222"/>
      <c r="AL222"/>
      <c r="AM222"/>
      <c r="AN222"/>
      <c r="AO222"/>
      <c r="AP222"/>
      <c r="AQ222"/>
    </row>
    <row r="223" spans="2:43" s="1" customFormat="1" x14ac:dyDescent="0.2">
      <c r="B223"/>
      <c r="C223"/>
      <c r="D223"/>
      <c r="E223"/>
      <c r="F223"/>
      <c r="G223"/>
      <c r="H223"/>
      <c r="I223" s="8"/>
      <c r="L223"/>
      <c r="M223"/>
      <c r="N223"/>
      <c r="Q223"/>
      <c r="R223" s="8"/>
      <c r="U223"/>
      <c r="V223"/>
      <c r="W223"/>
      <c r="X223"/>
      <c r="Y223"/>
      <c r="Z223"/>
      <c r="AA223"/>
      <c r="AB223"/>
      <c r="AC223"/>
      <c r="AD223"/>
      <c r="AE223"/>
      <c r="AF223"/>
      <c r="AG223"/>
      <c r="AH223"/>
      <c r="AI223"/>
      <c r="AJ223"/>
      <c r="AK223"/>
      <c r="AL223"/>
      <c r="AM223"/>
      <c r="AN223"/>
      <c r="AO223"/>
      <c r="AP223"/>
      <c r="AQ223"/>
    </row>
    <row r="224" spans="2:43" s="1" customFormat="1" x14ac:dyDescent="0.2">
      <c r="B224"/>
      <c r="C224"/>
      <c r="D224"/>
      <c r="E224"/>
      <c r="F224"/>
      <c r="G224"/>
      <c r="H224"/>
      <c r="I224" s="8"/>
      <c r="L224"/>
      <c r="M224"/>
      <c r="N224"/>
      <c r="Q224"/>
      <c r="R224" s="8"/>
      <c r="U224"/>
      <c r="V224"/>
      <c r="W224"/>
      <c r="X224"/>
      <c r="Y224"/>
      <c r="Z224"/>
      <c r="AA224"/>
      <c r="AB224"/>
      <c r="AC224"/>
      <c r="AD224"/>
      <c r="AE224"/>
      <c r="AF224"/>
      <c r="AG224"/>
      <c r="AH224"/>
      <c r="AI224"/>
      <c r="AJ224"/>
      <c r="AK224"/>
      <c r="AL224"/>
      <c r="AM224"/>
      <c r="AN224"/>
      <c r="AO224"/>
      <c r="AP224"/>
      <c r="AQ224"/>
    </row>
    <row r="225" spans="2:43" s="1" customFormat="1" x14ac:dyDescent="0.2">
      <c r="B225"/>
      <c r="C225"/>
      <c r="D225"/>
      <c r="E225"/>
      <c r="F225"/>
      <c r="G225"/>
      <c r="H225"/>
      <c r="I225" s="8"/>
      <c r="L225"/>
      <c r="M225"/>
      <c r="N225"/>
      <c r="Q225"/>
      <c r="R225" s="8"/>
      <c r="U225"/>
      <c r="V225"/>
      <c r="W225"/>
      <c r="X225"/>
      <c r="Y225"/>
      <c r="Z225"/>
      <c r="AA225"/>
      <c r="AB225"/>
      <c r="AC225"/>
      <c r="AD225"/>
      <c r="AE225"/>
      <c r="AF225"/>
      <c r="AG225"/>
      <c r="AH225"/>
      <c r="AI225"/>
      <c r="AJ225"/>
      <c r="AK225"/>
      <c r="AL225"/>
      <c r="AM225"/>
      <c r="AN225"/>
      <c r="AO225"/>
      <c r="AP225"/>
      <c r="AQ225"/>
    </row>
    <row r="226" spans="2:43" s="1" customFormat="1" x14ac:dyDescent="0.2">
      <c r="B226"/>
      <c r="C226"/>
      <c r="D226"/>
      <c r="E226"/>
      <c r="F226"/>
      <c r="G226"/>
      <c r="H226"/>
      <c r="I226" s="8"/>
      <c r="L226"/>
      <c r="M226"/>
      <c r="N226"/>
      <c r="Q226"/>
      <c r="R226" s="8"/>
      <c r="U226"/>
      <c r="V226"/>
      <c r="W226"/>
      <c r="X226"/>
      <c r="Y226"/>
      <c r="Z226"/>
      <c r="AA226"/>
      <c r="AB226"/>
      <c r="AC226"/>
      <c r="AD226"/>
      <c r="AE226"/>
      <c r="AF226"/>
      <c r="AG226"/>
      <c r="AH226"/>
      <c r="AI226"/>
      <c r="AJ226"/>
      <c r="AK226"/>
      <c r="AL226"/>
      <c r="AM226"/>
      <c r="AN226"/>
      <c r="AO226"/>
      <c r="AP226"/>
      <c r="AQ226"/>
    </row>
    <row r="227" spans="2:43" s="1" customFormat="1" x14ac:dyDescent="0.2">
      <c r="B227"/>
      <c r="C227"/>
      <c r="D227"/>
      <c r="E227"/>
      <c r="F227"/>
      <c r="G227"/>
      <c r="H227"/>
      <c r="I227" s="8"/>
      <c r="L227"/>
      <c r="M227"/>
      <c r="N227"/>
      <c r="Q227"/>
      <c r="R227" s="8"/>
      <c r="U227"/>
      <c r="V227"/>
      <c r="W227"/>
      <c r="X227"/>
      <c r="Y227"/>
      <c r="Z227"/>
      <c r="AA227"/>
      <c r="AB227"/>
      <c r="AC227"/>
      <c r="AD227"/>
      <c r="AE227"/>
      <c r="AF227"/>
      <c r="AG227"/>
      <c r="AH227"/>
      <c r="AI227"/>
      <c r="AJ227"/>
      <c r="AK227"/>
      <c r="AL227"/>
      <c r="AM227"/>
      <c r="AN227"/>
      <c r="AO227"/>
      <c r="AP227"/>
      <c r="AQ227"/>
    </row>
    <row r="228" spans="2:43" s="1" customFormat="1" x14ac:dyDescent="0.2">
      <c r="B228"/>
      <c r="C228"/>
      <c r="D228"/>
      <c r="E228"/>
      <c r="F228"/>
      <c r="G228"/>
      <c r="H228"/>
      <c r="I228" s="8"/>
      <c r="L228"/>
      <c r="M228"/>
      <c r="N228"/>
      <c r="Q228"/>
      <c r="R228" s="8"/>
      <c r="U228"/>
      <c r="V228"/>
      <c r="W228"/>
      <c r="X228"/>
      <c r="Y228"/>
      <c r="Z228"/>
      <c r="AA228"/>
      <c r="AB228"/>
      <c r="AC228"/>
      <c r="AD228"/>
      <c r="AE228"/>
      <c r="AF228"/>
      <c r="AG228"/>
      <c r="AH228"/>
      <c r="AI228"/>
      <c r="AJ228"/>
      <c r="AK228"/>
      <c r="AL228"/>
      <c r="AM228"/>
      <c r="AN228"/>
      <c r="AO228"/>
      <c r="AP228"/>
      <c r="AQ228"/>
    </row>
    <row r="229" spans="2:43" s="1" customFormat="1" x14ac:dyDescent="0.2">
      <c r="B229"/>
      <c r="C229"/>
      <c r="D229"/>
      <c r="E229"/>
      <c r="F229"/>
      <c r="G229"/>
      <c r="H229"/>
      <c r="I229" s="8"/>
      <c r="L229"/>
      <c r="M229"/>
      <c r="N229"/>
      <c r="Q229"/>
      <c r="R229" s="8"/>
      <c r="U229"/>
      <c r="V229"/>
      <c r="W229"/>
      <c r="X229"/>
      <c r="Y229"/>
      <c r="Z229"/>
      <c r="AA229"/>
      <c r="AB229"/>
      <c r="AC229"/>
      <c r="AD229"/>
      <c r="AE229"/>
      <c r="AF229"/>
      <c r="AG229"/>
      <c r="AH229"/>
      <c r="AI229"/>
      <c r="AJ229"/>
      <c r="AK229"/>
      <c r="AL229"/>
      <c r="AM229"/>
      <c r="AN229"/>
      <c r="AO229"/>
      <c r="AP229"/>
      <c r="AQ229"/>
    </row>
    <row r="230" spans="2:43" s="1" customFormat="1" x14ac:dyDescent="0.2">
      <c r="B230"/>
      <c r="C230"/>
      <c r="D230"/>
      <c r="E230"/>
      <c r="F230"/>
      <c r="G230"/>
      <c r="H230"/>
      <c r="I230" s="8"/>
      <c r="L230"/>
      <c r="M230"/>
      <c r="N230"/>
      <c r="Q230"/>
      <c r="R230" s="8"/>
      <c r="U230"/>
      <c r="V230"/>
      <c r="W230"/>
      <c r="X230"/>
      <c r="Y230"/>
      <c r="Z230"/>
      <c r="AA230"/>
      <c r="AB230"/>
      <c r="AC230"/>
      <c r="AD230"/>
      <c r="AE230"/>
      <c r="AF230"/>
      <c r="AG230"/>
      <c r="AH230"/>
      <c r="AI230"/>
      <c r="AJ230"/>
      <c r="AK230"/>
      <c r="AL230"/>
      <c r="AM230"/>
      <c r="AN230"/>
      <c r="AO230"/>
      <c r="AP230"/>
      <c r="AQ230"/>
    </row>
    <row r="231" spans="2:43" s="1" customFormat="1" x14ac:dyDescent="0.2">
      <c r="B231"/>
      <c r="C231"/>
      <c r="D231"/>
      <c r="E231"/>
      <c r="F231"/>
      <c r="G231"/>
      <c r="H231"/>
      <c r="I231" s="8"/>
      <c r="L231"/>
      <c r="M231"/>
      <c r="N231"/>
      <c r="Q231"/>
      <c r="R231" s="8"/>
      <c r="U231"/>
      <c r="V231"/>
      <c r="W231"/>
      <c r="X231"/>
      <c r="Y231"/>
      <c r="Z231"/>
      <c r="AA231"/>
      <c r="AB231"/>
      <c r="AC231"/>
      <c r="AD231"/>
      <c r="AE231"/>
      <c r="AF231"/>
      <c r="AG231"/>
      <c r="AH231"/>
      <c r="AI231"/>
      <c r="AJ231"/>
      <c r="AK231"/>
      <c r="AL231"/>
      <c r="AM231"/>
      <c r="AN231"/>
      <c r="AO231"/>
      <c r="AP231"/>
      <c r="AQ231"/>
    </row>
    <row r="232" spans="2:43" s="1" customFormat="1" x14ac:dyDescent="0.2">
      <c r="B232"/>
      <c r="C232"/>
      <c r="D232"/>
      <c r="E232"/>
      <c r="F232"/>
      <c r="G232"/>
      <c r="H232"/>
      <c r="I232" s="8"/>
      <c r="L232"/>
      <c r="M232"/>
      <c r="N232"/>
      <c r="Q232"/>
      <c r="R232" s="8"/>
      <c r="U232"/>
      <c r="V232"/>
      <c r="W232"/>
      <c r="X232"/>
      <c r="Y232"/>
      <c r="Z232"/>
      <c r="AA232"/>
      <c r="AB232"/>
      <c r="AC232"/>
      <c r="AD232"/>
      <c r="AE232"/>
      <c r="AF232"/>
      <c r="AG232"/>
      <c r="AH232"/>
      <c r="AI232"/>
      <c r="AJ232"/>
      <c r="AK232"/>
      <c r="AL232"/>
      <c r="AM232"/>
      <c r="AN232"/>
      <c r="AO232"/>
      <c r="AP232"/>
      <c r="AQ232"/>
    </row>
    <row r="233" spans="2:43" s="1" customFormat="1" x14ac:dyDescent="0.2">
      <c r="B233"/>
      <c r="C233"/>
      <c r="D233"/>
      <c r="E233"/>
      <c r="F233"/>
      <c r="G233"/>
      <c r="H233"/>
      <c r="I233" s="8"/>
      <c r="L233"/>
      <c r="M233"/>
      <c r="N233"/>
      <c r="Q233"/>
      <c r="R233" s="8"/>
      <c r="U233"/>
      <c r="V233"/>
      <c r="W233"/>
      <c r="X233"/>
      <c r="Y233"/>
      <c r="Z233"/>
      <c r="AA233"/>
      <c r="AB233"/>
      <c r="AC233"/>
      <c r="AD233"/>
      <c r="AE233"/>
      <c r="AF233"/>
      <c r="AG233"/>
      <c r="AH233"/>
      <c r="AI233"/>
      <c r="AJ233"/>
      <c r="AK233"/>
      <c r="AL233"/>
      <c r="AM233"/>
      <c r="AN233"/>
      <c r="AO233"/>
      <c r="AP233"/>
      <c r="AQ233"/>
    </row>
    <row r="234" spans="2:43" s="1" customFormat="1" x14ac:dyDescent="0.2">
      <c r="B234"/>
      <c r="C234"/>
      <c r="D234"/>
      <c r="E234"/>
      <c r="F234"/>
      <c r="G234"/>
      <c r="H234"/>
      <c r="I234" s="8"/>
      <c r="L234"/>
      <c r="M234"/>
      <c r="N234"/>
      <c r="Q234"/>
      <c r="R234" s="8"/>
      <c r="U234"/>
      <c r="V234"/>
      <c r="W234"/>
      <c r="X234"/>
      <c r="Y234"/>
      <c r="Z234"/>
      <c r="AA234"/>
      <c r="AB234"/>
      <c r="AC234"/>
      <c r="AD234"/>
      <c r="AE234"/>
      <c r="AF234"/>
      <c r="AG234"/>
      <c r="AH234"/>
      <c r="AI234"/>
      <c r="AJ234"/>
      <c r="AK234"/>
      <c r="AL234"/>
      <c r="AM234"/>
      <c r="AN234"/>
      <c r="AO234"/>
      <c r="AP234"/>
      <c r="AQ234"/>
    </row>
    <row r="235" spans="2:43" s="1" customFormat="1" x14ac:dyDescent="0.2">
      <c r="B235"/>
      <c r="C235"/>
      <c r="D235"/>
      <c r="E235"/>
      <c r="F235"/>
      <c r="G235"/>
      <c r="H235"/>
      <c r="I235" s="8"/>
      <c r="L235"/>
      <c r="M235"/>
      <c r="N235"/>
      <c r="Q235"/>
      <c r="R235" s="8"/>
      <c r="U235"/>
      <c r="V235"/>
      <c r="W235"/>
      <c r="X235"/>
      <c r="Y235"/>
      <c r="Z235"/>
      <c r="AA235"/>
      <c r="AB235"/>
      <c r="AC235"/>
      <c r="AD235"/>
      <c r="AE235"/>
      <c r="AF235"/>
      <c r="AG235"/>
      <c r="AH235"/>
      <c r="AI235"/>
      <c r="AJ235"/>
      <c r="AK235"/>
      <c r="AL235"/>
      <c r="AM235"/>
      <c r="AN235"/>
      <c r="AO235"/>
      <c r="AP235"/>
      <c r="AQ235"/>
    </row>
    <row r="236" spans="2:43" s="1" customFormat="1" x14ac:dyDescent="0.2">
      <c r="B236"/>
      <c r="C236"/>
      <c r="D236"/>
      <c r="E236"/>
      <c r="F236"/>
      <c r="G236"/>
      <c r="H236"/>
      <c r="I236" s="8"/>
      <c r="L236"/>
      <c r="M236"/>
      <c r="N236"/>
      <c r="Q236"/>
      <c r="R236" s="8"/>
      <c r="U236"/>
      <c r="V236"/>
      <c r="W236"/>
      <c r="X236"/>
      <c r="Y236"/>
      <c r="Z236"/>
      <c r="AA236"/>
      <c r="AB236"/>
      <c r="AC236"/>
      <c r="AD236"/>
      <c r="AE236"/>
      <c r="AF236"/>
      <c r="AG236"/>
      <c r="AH236"/>
      <c r="AI236"/>
      <c r="AJ236"/>
      <c r="AK236"/>
      <c r="AL236"/>
      <c r="AM236"/>
      <c r="AN236"/>
      <c r="AO236"/>
      <c r="AP236"/>
      <c r="AQ236"/>
    </row>
    <row r="237" spans="2:43" s="1" customFormat="1" x14ac:dyDescent="0.2">
      <c r="B237"/>
      <c r="C237"/>
      <c r="D237"/>
      <c r="E237"/>
      <c r="F237"/>
      <c r="G237"/>
      <c r="H237"/>
      <c r="I237" s="8"/>
      <c r="L237"/>
      <c r="M237"/>
      <c r="N237"/>
      <c r="Q237"/>
      <c r="R237" s="8"/>
      <c r="U237"/>
      <c r="V237"/>
      <c r="W237"/>
      <c r="X237"/>
      <c r="Y237"/>
      <c r="Z237"/>
      <c r="AA237"/>
      <c r="AB237"/>
      <c r="AC237"/>
      <c r="AD237"/>
      <c r="AE237"/>
      <c r="AF237"/>
      <c r="AG237"/>
      <c r="AH237"/>
      <c r="AI237"/>
      <c r="AJ237"/>
      <c r="AK237"/>
      <c r="AL237"/>
      <c r="AM237"/>
      <c r="AN237"/>
      <c r="AO237"/>
      <c r="AP237"/>
      <c r="AQ237"/>
    </row>
    <row r="238" spans="2:43" s="1" customFormat="1" x14ac:dyDescent="0.2">
      <c r="B238"/>
      <c r="C238"/>
      <c r="D238"/>
      <c r="E238"/>
      <c r="F238"/>
      <c r="G238"/>
      <c r="H238"/>
      <c r="I238" s="8"/>
      <c r="L238"/>
      <c r="M238"/>
      <c r="N238"/>
      <c r="Q238"/>
      <c r="R238" s="8"/>
      <c r="U238"/>
      <c r="V238"/>
      <c r="W238"/>
      <c r="X238"/>
      <c r="Y238"/>
      <c r="Z238"/>
      <c r="AA238"/>
      <c r="AB238"/>
      <c r="AC238"/>
      <c r="AD238"/>
      <c r="AE238"/>
      <c r="AF238"/>
      <c r="AG238"/>
      <c r="AH238"/>
      <c r="AI238"/>
      <c r="AJ238"/>
      <c r="AK238"/>
      <c r="AL238"/>
      <c r="AM238"/>
      <c r="AN238"/>
      <c r="AO238"/>
      <c r="AP238"/>
      <c r="AQ238"/>
    </row>
    <row r="239" spans="2:43" s="1" customFormat="1" x14ac:dyDescent="0.2">
      <c r="B239"/>
      <c r="C239"/>
      <c r="D239"/>
      <c r="E239"/>
      <c r="F239"/>
      <c r="G239"/>
      <c r="H239"/>
      <c r="I239" s="8"/>
      <c r="L239"/>
      <c r="M239"/>
      <c r="N239"/>
      <c r="Q239"/>
      <c r="R239" s="8"/>
      <c r="U239"/>
      <c r="V239"/>
      <c r="W239"/>
      <c r="X239"/>
      <c r="Y239"/>
      <c r="Z239"/>
      <c r="AA239"/>
      <c r="AB239"/>
      <c r="AC239"/>
      <c r="AD239"/>
      <c r="AE239"/>
      <c r="AF239"/>
      <c r="AG239"/>
      <c r="AH239"/>
      <c r="AI239"/>
      <c r="AJ239"/>
      <c r="AK239"/>
      <c r="AL239"/>
      <c r="AM239"/>
      <c r="AN239"/>
      <c r="AO239"/>
      <c r="AP239"/>
      <c r="AQ239"/>
    </row>
    <row r="240" spans="2:43" s="1" customFormat="1" x14ac:dyDescent="0.2">
      <c r="B240"/>
      <c r="C240"/>
      <c r="D240"/>
      <c r="E240"/>
      <c r="F240"/>
      <c r="G240"/>
      <c r="H240"/>
      <c r="I240" s="8"/>
      <c r="L240"/>
      <c r="M240"/>
      <c r="N240"/>
      <c r="Q240"/>
      <c r="R240" s="8"/>
      <c r="U240"/>
      <c r="V240"/>
      <c r="W240"/>
      <c r="X240"/>
      <c r="Y240"/>
      <c r="Z240"/>
      <c r="AA240"/>
      <c r="AB240"/>
      <c r="AC240"/>
      <c r="AD240"/>
      <c r="AE240"/>
      <c r="AF240"/>
      <c r="AG240"/>
      <c r="AH240"/>
      <c r="AI240"/>
      <c r="AJ240"/>
      <c r="AK240"/>
      <c r="AL240"/>
      <c r="AM240"/>
      <c r="AN240"/>
      <c r="AO240"/>
      <c r="AP240"/>
      <c r="AQ240"/>
    </row>
    <row r="241" spans="2:43" s="1" customFormat="1" x14ac:dyDescent="0.2">
      <c r="B241"/>
      <c r="C241"/>
      <c r="D241"/>
      <c r="E241"/>
      <c r="F241"/>
      <c r="G241"/>
      <c r="H241"/>
      <c r="I241" s="8"/>
      <c r="L241"/>
      <c r="M241"/>
      <c r="N241"/>
      <c r="Q241"/>
      <c r="R241" s="8"/>
      <c r="U241"/>
      <c r="V241"/>
      <c r="W241"/>
      <c r="X241"/>
      <c r="Y241"/>
      <c r="Z241"/>
      <c r="AA241"/>
      <c r="AB241"/>
      <c r="AC241"/>
      <c r="AD241"/>
      <c r="AE241"/>
      <c r="AF241"/>
      <c r="AG241"/>
      <c r="AH241"/>
      <c r="AI241"/>
      <c r="AJ241"/>
      <c r="AK241"/>
      <c r="AL241"/>
      <c r="AM241"/>
      <c r="AN241"/>
      <c r="AO241"/>
      <c r="AP241"/>
      <c r="AQ241"/>
    </row>
    <row r="242" spans="2:43" s="1" customFormat="1" x14ac:dyDescent="0.2">
      <c r="B242"/>
      <c r="C242"/>
      <c r="D242"/>
      <c r="E242"/>
      <c r="F242"/>
      <c r="G242"/>
      <c r="H242"/>
      <c r="I242" s="8"/>
      <c r="L242"/>
      <c r="M242"/>
      <c r="N242"/>
      <c r="Q242"/>
      <c r="R242" s="8"/>
      <c r="U242"/>
      <c r="V242"/>
      <c r="W242"/>
      <c r="X242"/>
      <c r="Y242"/>
      <c r="Z242"/>
      <c r="AA242"/>
      <c r="AB242"/>
      <c r="AC242"/>
      <c r="AD242"/>
      <c r="AE242"/>
      <c r="AF242"/>
      <c r="AG242"/>
      <c r="AH242"/>
      <c r="AI242"/>
      <c r="AJ242"/>
      <c r="AK242"/>
      <c r="AL242"/>
      <c r="AM242"/>
      <c r="AN242"/>
      <c r="AO242"/>
      <c r="AP242"/>
      <c r="AQ242"/>
    </row>
    <row r="243" spans="2:43" s="1" customFormat="1" x14ac:dyDescent="0.2">
      <c r="B243"/>
      <c r="C243"/>
      <c r="D243"/>
      <c r="E243"/>
      <c r="F243"/>
      <c r="G243"/>
      <c r="H243"/>
      <c r="I243" s="8"/>
      <c r="L243"/>
      <c r="M243"/>
      <c r="N243"/>
      <c r="Q243"/>
      <c r="R243" s="8"/>
      <c r="U243"/>
      <c r="V243"/>
      <c r="W243"/>
      <c r="X243"/>
      <c r="Y243"/>
      <c r="Z243"/>
      <c r="AA243"/>
      <c r="AB243"/>
      <c r="AC243"/>
      <c r="AD243"/>
      <c r="AE243"/>
      <c r="AF243"/>
      <c r="AG243"/>
      <c r="AH243"/>
      <c r="AI243"/>
      <c r="AJ243"/>
      <c r="AK243"/>
      <c r="AL243"/>
      <c r="AM243"/>
      <c r="AN243"/>
      <c r="AO243"/>
      <c r="AP243"/>
      <c r="AQ243"/>
    </row>
    <row r="244" spans="2:43" s="1" customFormat="1" x14ac:dyDescent="0.2">
      <c r="B244"/>
      <c r="C244"/>
      <c r="D244"/>
      <c r="E244"/>
      <c r="F244"/>
      <c r="G244"/>
      <c r="H244"/>
      <c r="I244" s="8"/>
      <c r="L244"/>
      <c r="M244"/>
      <c r="N244"/>
      <c r="Q244"/>
      <c r="R244" s="8"/>
      <c r="U244"/>
      <c r="V244"/>
      <c r="W244"/>
      <c r="X244"/>
      <c r="Y244"/>
      <c r="Z244"/>
      <c r="AA244"/>
      <c r="AB244"/>
      <c r="AC244"/>
      <c r="AD244"/>
      <c r="AE244"/>
      <c r="AF244"/>
      <c r="AG244"/>
      <c r="AH244"/>
      <c r="AI244"/>
      <c r="AJ244"/>
      <c r="AK244"/>
      <c r="AL244"/>
      <c r="AM244"/>
      <c r="AN244"/>
      <c r="AO244"/>
      <c r="AP244"/>
      <c r="AQ244"/>
    </row>
    <row r="245" spans="2:43" s="1" customFormat="1" x14ac:dyDescent="0.2">
      <c r="B245"/>
      <c r="C245"/>
      <c r="D245"/>
      <c r="E245"/>
      <c r="F245"/>
      <c r="G245"/>
      <c r="H245"/>
      <c r="I245" s="8"/>
      <c r="L245"/>
      <c r="M245"/>
      <c r="N245"/>
      <c r="Q245"/>
      <c r="R245" s="8"/>
      <c r="U245"/>
      <c r="V245"/>
      <c r="W245"/>
      <c r="X245"/>
      <c r="Y245"/>
      <c r="Z245"/>
      <c r="AA245"/>
      <c r="AB245"/>
      <c r="AC245"/>
      <c r="AD245"/>
      <c r="AE245"/>
      <c r="AF245"/>
      <c r="AG245"/>
      <c r="AH245"/>
      <c r="AI245"/>
      <c r="AJ245"/>
      <c r="AK245"/>
      <c r="AL245"/>
      <c r="AM245"/>
      <c r="AN245"/>
      <c r="AO245"/>
      <c r="AP245"/>
      <c r="AQ245"/>
    </row>
    <row r="246" spans="2:43" s="1" customFormat="1" x14ac:dyDescent="0.2">
      <c r="B246"/>
      <c r="C246"/>
      <c r="D246"/>
      <c r="E246"/>
      <c r="F246"/>
      <c r="G246"/>
      <c r="H246"/>
      <c r="I246" s="8"/>
      <c r="L246"/>
      <c r="M246"/>
      <c r="N246"/>
      <c r="Q246"/>
      <c r="R246" s="8"/>
      <c r="U246"/>
      <c r="V246"/>
      <c r="W246"/>
      <c r="X246"/>
      <c r="Y246"/>
      <c r="Z246"/>
      <c r="AA246"/>
      <c r="AB246"/>
      <c r="AC246"/>
      <c r="AD246"/>
      <c r="AE246"/>
      <c r="AF246"/>
      <c r="AG246"/>
      <c r="AH246"/>
      <c r="AI246"/>
      <c r="AJ246"/>
      <c r="AK246"/>
      <c r="AL246"/>
      <c r="AM246"/>
      <c r="AN246"/>
      <c r="AO246"/>
      <c r="AP246"/>
      <c r="AQ246"/>
    </row>
    <row r="247" spans="2:43" s="1" customFormat="1" x14ac:dyDescent="0.2">
      <c r="B247"/>
      <c r="C247"/>
      <c r="D247"/>
      <c r="E247"/>
      <c r="F247"/>
      <c r="G247"/>
      <c r="H247"/>
      <c r="I247"/>
      <c r="L247"/>
      <c r="M247"/>
      <c r="N247"/>
      <c r="Q247"/>
      <c r="R247" s="8"/>
      <c r="U247"/>
      <c r="V247"/>
      <c r="W247"/>
      <c r="X247"/>
      <c r="Y247"/>
      <c r="Z247"/>
      <c r="AA247"/>
      <c r="AB247"/>
      <c r="AC247"/>
      <c r="AD247"/>
      <c r="AE247"/>
      <c r="AF247"/>
      <c r="AG247"/>
      <c r="AH247"/>
      <c r="AI247"/>
      <c r="AJ247"/>
      <c r="AK247"/>
      <c r="AL247"/>
      <c r="AM247"/>
      <c r="AN247"/>
      <c r="AO247"/>
      <c r="AP247"/>
      <c r="AQ247"/>
    </row>
    <row r="248" spans="2:43" s="1" customFormat="1" x14ac:dyDescent="0.2">
      <c r="B248"/>
      <c r="C248"/>
      <c r="D248"/>
      <c r="E248"/>
      <c r="F248"/>
      <c r="G248"/>
      <c r="H248"/>
      <c r="I248"/>
      <c r="L248"/>
      <c r="M248"/>
      <c r="N248"/>
      <c r="Q248"/>
      <c r="R248" s="8"/>
      <c r="U248"/>
      <c r="V248"/>
      <c r="W248"/>
      <c r="X248"/>
      <c r="Y248"/>
      <c r="Z248"/>
      <c r="AA248"/>
      <c r="AB248"/>
      <c r="AC248"/>
      <c r="AD248"/>
      <c r="AE248"/>
      <c r="AF248"/>
      <c r="AG248"/>
      <c r="AH248"/>
      <c r="AI248"/>
      <c r="AJ248"/>
      <c r="AK248"/>
      <c r="AL248"/>
      <c r="AM248"/>
      <c r="AN248"/>
      <c r="AO248"/>
      <c r="AP248"/>
      <c r="AQ248"/>
    </row>
    <row r="249" spans="2:43" s="1" customFormat="1" x14ac:dyDescent="0.2">
      <c r="B249"/>
      <c r="C249"/>
      <c r="D249"/>
      <c r="E249"/>
      <c r="F249"/>
      <c r="G249"/>
      <c r="H249"/>
      <c r="I249"/>
      <c r="L249"/>
      <c r="M249"/>
      <c r="N249"/>
      <c r="Q249"/>
      <c r="R249" s="8"/>
      <c r="U249"/>
      <c r="V249"/>
      <c r="W249"/>
      <c r="X249"/>
      <c r="Y249"/>
      <c r="Z249"/>
      <c r="AA249"/>
      <c r="AB249"/>
      <c r="AC249"/>
      <c r="AD249"/>
      <c r="AE249"/>
      <c r="AF249"/>
      <c r="AG249"/>
      <c r="AH249"/>
      <c r="AI249"/>
      <c r="AJ249"/>
      <c r="AK249"/>
      <c r="AL249"/>
      <c r="AM249"/>
      <c r="AN249"/>
      <c r="AO249"/>
      <c r="AP249"/>
      <c r="AQ249"/>
    </row>
    <row r="250" spans="2:43" s="1" customFormat="1" x14ac:dyDescent="0.2">
      <c r="B250"/>
      <c r="C250"/>
      <c r="D250"/>
      <c r="E250"/>
      <c r="F250"/>
      <c r="G250"/>
      <c r="H250"/>
      <c r="I250"/>
      <c r="L250"/>
      <c r="M250"/>
      <c r="N250"/>
      <c r="Q250"/>
      <c r="R250" s="8"/>
      <c r="U250"/>
      <c r="V250"/>
      <c r="W250"/>
      <c r="X250"/>
      <c r="Y250"/>
      <c r="Z250"/>
      <c r="AA250"/>
      <c r="AB250"/>
      <c r="AC250"/>
      <c r="AD250"/>
      <c r="AE250"/>
      <c r="AF250"/>
      <c r="AG250"/>
      <c r="AH250"/>
      <c r="AI250"/>
      <c r="AJ250"/>
      <c r="AK250"/>
      <c r="AL250"/>
      <c r="AM250"/>
      <c r="AN250"/>
      <c r="AO250"/>
      <c r="AP250"/>
      <c r="AQ250"/>
    </row>
    <row r="251" spans="2:43" s="1" customFormat="1" x14ac:dyDescent="0.2">
      <c r="B251"/>
      <c r="C251"/>
      <c r="D251"/>
      <c r="E251"/>
      <c r="F251"/>
      <c r="G251"/>
      <c r="H251"/>
      <c r="I251"/>
      <c r="L251"/>
      <c r="M251"/>
      <c r="N251"/>
      <c r="Q251"/>
      <c r="R251" s="8"/>
      <c r="U251"/>
      <c r="V251"/>
      <c r="W251"/>
      <c r="X251"/>
      <c r="Y251"/>
      <c r="Z251"/>
      <c r="AA251"/>
      <c r="AB251"/>
      <c r="AC251"/>
      <c r="AD251"/>
      <c r="AE251"/>
      <c r="AF251"/>
      <c r="AG251"/>
      <c r="AH251"/>
      <c r="AI251"/>
      <c r="AJ251"/>
      <c r="AK251"/>
      <c r="AL251"/>
      <c r="AM251"/>
      <c r="AN251"/>
      <c r="AO251"/>
      <c r="AP251"/>
      <c r="AQ251"/>
    </row>
    <row r="252" spans="2:43" s="1" customFormat="1" x14ac:dyDescent="0.2">
      <c r="B252"/>
      <c r="C252"/>
      <c r="D252"/>
      <c r="E252"/>
      <c r="F252"/>
      <c r="G252"/>
      <c r="H252"/>
      <c r="I252"/>
      <c r="L252"/>
      <c r="M252"/>
      <c r="N252"/>
      <c r="Q252"/>
      <c r="R252" s="8"/>
      <c r="U252"/>
      <c r="V252"/>
      <c r="W252"/>
      <c r="X252"/>
      <c r="Y252"/>
      <c r="Z252"/>
      <c r="AA252"/>
      <c r="AB252"/>
      <c r="AC252"/>
      <c r="AD252"/>
      <c r="AE252"/>
      <c r="AF252"/>
      <c r="AG252"/>
      <c r="AH252"/>
      <c r="AI252"/>
      <c r="AJ252"/>
      <c r="AK252"/>
      <c r="AL252"/>
      <c r="AM252"/>
      <c r="AN252"/>
      <c r="AO252"/>
      <c r="AP252"/>
      <c r="AQ252"/>
    </row>
    <row r="253" spans="2:43" s="1" customFormat="1" x14ac:dyDescent="0.2">
      <c r="B253"/>
      <c r="C253"/>
      <c r="D253"/>
      <c r="E253"/>
      <c r="F253"/>
      <c r="G253"/>
      <c r="H253"/>
      <c r="I253"/>
      <c r="L253"/>
      <c r="M253"/>
      <c r="N253"/>
      <c r="Q253"/>
      <c r="R253" s="8"/>
      <c r="U253"/>
      <c r="V253"/>
      <c r="W253"/>
      <c r="X253"/>
      <c r="Y253"/>
      <c r="Z253"/>
      <c r="AA253"/>
      <c r="AB253"/>
      <c r="AC253"/>
      <c r="AD253"/>
      <c r="AE253"/>
      <c r="AF253"/>
      <c r="AG253"/>
      <c r="AH253"/>
      <c r="AI253"/>
      <c r="AJ253"/>
      <c r="AK253"/>
      <c r="AL253"/>
      <c r="AM253"/>
      <c r="AN253"/>
      <c r="AO253"/>
      <c r="AP253"/>
      <c r="AQ253"/>
    </row>
    <row r="254" spans="2:43" s="1" customFormat="1" x14ac:dyDescent="0.2">
      <c r="B254"/>
      <c r="C254"/>
      <c r="D254"/>
      <c r="E254"/>
      <c r="F254"/>
      <c r="G254"/>
      <c r="H254"/>
      <c r="I254"/>
      <c r="L254"/>
      <c r="M254"/>
      <c r="N254"/>
      <c r="Q254"/>
      <c r="R254" s="8"/>
      <c r="U254"/>
      <c r="V254"/>
      <c r="W254"/>
      <c r="X254"/>
      <c r="Y254"/>
      <c r="Z254"/>
      <c r="AA254"/>
      <c r="AB254"/>
      <c r="AC254"/>
      <c r="AD254"/>
      <c r="AE254"/>
      <c r="AF254"/>
      <c r="AG254"/>
      <c r="AH254"/>
      <c r="AI254"/>
      <c r="AJ254"/>
      <c r="AK254"/>
      <c r="AL254"/>
      <c r="AM254"/>
      <c r="AN254"/>
      <c r="AO254"/>
      <c r="AP254"/>
      <c r="AQ254"/>
    </row>
    <row r="255" spans="2:43" s="1" customFormat="1" x14ac:dyDescent="0.2">
      <c r="B255"/>
      <c r="C255"/>
      <c r="D255"/>
      <c r="E255"/>
      <c r="F255"/>
      <c r="G255"/>
      <c r="H255"/>
      <c r="I255"/>
      <c r="L255"/>
      <c r="M255"/>
      <c r="N255"/>
      <c r="Q255"/>
      <c r="R255" s="8"/>
      <c r="U255"/>
      <c r="V255"/>
      <c r="W255"/>
      <c r="X255"/>
      <c r="Y255"/>
      <c r="Z255"/>
      <c r="AA255"/>
      <c r="AB255"/>
      <c r="AC255"/>
      <c r="AD255"/>
      <c r="AE255"/>
      <c r="AF255"/>
      <c r="AG255"/>
      <c r="AH255"/>
      <c r="AI255"/>
      <c r="AJ255"/>
      <c r="AK255"/>
      <c r="AL255"/>
      <c r="AM255"/>
      <c r="AN255"/>
      <c r="AO255"/>
      <c r="AP255"/>
      <c r="AQ255"/>
    </row>
    <row r="256" spans="2:43" s="1" customFormat="1" x14ac:dyDescent="0.2">
      <c r="B256"/>
      <c r="C256"/>
      <c r="D256"/>
      <c r="E256"/>
      <c r="F256"/>
      <c r="G256"/>
      <c r="H256"/>
      <c r="I256"/>
      <c r="L256"/>
      <c r="M256"/>
      <c r="N256"/>
      <c r="Q256"/>
      <c r="R256" s="8"/>
      <c r="U256"/>
      <c r="V256"/>
      <c r="W256"/>
      <c r="X256"/>
      <c r="Y256"/>
      <c r="Z256"/>
      <c r="AA256"/>
      <c r="AB256"/>
      <c r="AC256"/>
      <c r="AD256"/>
      <c r="AE256"/>
      <c r="AF256"/>
      <c r="AG256"/>
      <c r="AH256"/>
      <c r="AI256"/>
      <c r="AJ256"/>
      <c r="AK256"/>
      <c r="AL256"/>
      <c r="AM256"/>
      <c r="AN256"/>
      <c r="AO256"/>
      <c r="AP256"/>
      <c r="AQ256"/>
    </row>
    <row r="257" spans="2:43" s="1" customFormat="1" x14ac:dyDescent="0.2">
      <c r="B257"/>
      <c r="C257"/>
      <c r="D257"/>
      <c r="E257"/>
      <c r="F257"/>
      <c r="G257"/>
      <c r="H257"/>
      <c r="I257"/>
      <c r="L257"/>
      <c r="M257"/>
      <c r="N257"/>
      <c r="Q257"/>
      <c r="R257" s="8"/>
      <c r="U257"/>
      <c r="V257"/>
      <c r="W257"/>
      <c r="X257"/>
      <c r="Y257"/>
      <c r="Z257"/>
      <c r="AA257"/>
      <c r="AB257"/>
      <c r="AC257"/>
      <c r="AD257"/>
      <c r="AE257"/>
      <c r="AF257"/>
      <c r="AG257"/>
      <c r="AH257"/>
      <c r="AI257"/>
      <c r="AJ257"/>
      <c r="AK257"/>
      <c r="AL257"/>
      <c r="AM257"/>
      <c r="AN257"/>
      <c r="AO257"/>
      <c r="AP257"/>
      <c r="AQ257"/>
    </row>
    <row r="258" spans="2:43" s="1" customFormat="1" x14ac:dyDescent="0.2">
      <c r="B258"/>
      <c r="C258"/>
      <c r="D258"/>
      <c r="E258"/>
      <c r="F258"/>
      <c r="G258"/>
      <c r="H258"/>
      <c r="I258"/>
      <c r="L258"/>
      <c r="M258"/>
      <c r="N258"/>
      <c r="Q258"/>
      <c r="R258" s="8"/>
      <c r="U258"/>
      <c r="V258"/>
      <c r="W258"/>
      <c r="X258"/>
      <c r="Y258"/>
      <c r="Z258"/>
      <c r="AA258"/>
      <c r="AB258"/>
      <c r="AC258"/>
      <c r="AD258"/>
      <c r="AE258"/>
      <c r="AF258"/>
      <c r="AG258"/>
      <c r="AH258"/>
      <c r="AI258"/>
      <c r="AJ258"/>
      <c r="AK258"/>
      <c r="AL258"/>
      <c r="AM258"/>
      <c r="AN258"/>
      <c r="AO258"/>
      <c r="AP258"/>
      <c r="AQ258"/>
    </row>
    <row r="259" spans="2:43" s="1" customFormat="1" x14ac:dyDescent="0.2">
      <c r="B259"/>
      <c r="C259"/>
      <c r="D259"/>
      <c r="E259"/>
      <c r="F259"/>
      <c r="G259"/>
      <c r="H259"/>
      <c r="I259"/>
      <c r="L259"/>
      <c r="M259"/>
      <c r="N259"/>
      <c r="Q259"/>
      <c r="R259" s="8"/>
      <c r="U259"/>
      <c r="V259"/>
      <c r="W259"/>
      <c r="X259"/>
      <c r="Y259"/>
      <c r="Z259"/>
      <c r="AA259"/>
      <c r="AB259"/>
      <c r="AC259"/>
      <c r="AD259"/>
      <c r="AE259"/>
      <c r="AF259"/>
      <c r="AG259"/>
      <c r="AH259"/>
      <c r="AI259"/>
      <c r="AJ259"/>
      <c r="AK259"/>
      <c r="AL259"/>
      <c r="AM259"/>
      <c r="AN259"/>
      <c r="AO259"/>
      <c r="AP259"/>
      <c r="AQ259"/>
    </row>
    <row r="260" spans="2:43" s="1" customFormat="1" x14ac:dyDescent="0.2">
      <c r="B260"/>
      <c r="C260"/>
      <c r="D260"/>
      <c r="E260"/>
      <c r="F260"/>
      <c r="G260"/>
      <c r="H260"/>
      <c r="I260"/>
      <c r="L260"/>
      <c r="M260"/>
      <c r="N260"/>
      <c r="Q260"/>
      <c r="R260" s="8"/>
      <c r="U260"/>
      <c r="V260"/>
      <c r="W260"/>
      <c r="X260"/>
      <c r="Y260"/>
      <c r="Z260"/>
      <c r="AA260"/>
      <c r="AB260"/>
      <c r="AC260"/>
      <c r="AD260"/>
      <c r="AE260"/>
      <c r="AF260"/>
      <c r="AG260"/>
      <c r="AH260"/>
      <c r="AI260"/>
      <c r="AJ260"/>
      <c r="AK260"/>
      <c r="AL260"/>
      <c r="AM260"/>
      <c r="AN260"/>
      <c r="AO260"/>
      <c r="AP260"/>
      <c r="AQ260"/>
    </row>
    <row r="261" spans="2:43" s="1" customFormat="1" x14ac:dyDescent="0.2">
      <c r="B261"/>
      <c r="C261"/>
      <c r="D261"/>
      <c r="E261"/>
      <c r="F261"/>
      <c r="G261"/>
      <c r="H261"/>
      <c r="I261"/>
      <c r="L261"/>
      <c r="M261"/>
      <c r="N261"/>
      <c r="Q261"/>
      <c r="R261" s="8"/>
      <c r="U261"/>
      <c r="V261"/>
      <c r="W261"/>
      <c r="X261"/>
      <c r="Y261"/>
      <c r="Z261"/>
      <c r="AA261"/>
      <c r="AB261"/>
      <c r="AC261"/>
      <c r="AD261"/>
      <c r="AE261"/>
      <c r="AF261"/>
      <c r="AG261"/>
      <c r="AH261"/>
      <c r="AI261"/>
      <c r="AJ261"/>
      <c r="AK261"/>
      <c r="AL261"/>
      <c r="AM261"/>
      <c r="AN261"/>
      <c r="AO261"/>
      <c r="AP261"/>
      <c r="AQ261"/>
    </row>
    <row r="262" spans="2:43" s="1" customFormat="1" x14ac:dyDescent="0.2">
      <c r="B262"/>
      <c r="C262"/>
      <c r="D262"/>
      <c r="E262"/>
      <c r="F262"/>
      <c r="G262"/>
      <c r="H262"/>
      <c r="I262"/>
      <c r="L262"/>
      <c r="M262"/>
      <c r="N262"/>
      <c r="Q262"/>
      <c r="R262" s="8"/>
      <c r="U262"/>
      <c r="V262"/>
      <c r="W262"/>
      <c r="X262"/>
      <c r="Y262"/>
      <c r="Z262"/>
      <c r="AA262"/>
      <c r="AB262"/>
      <c r="AC262"/>
      <c r="AD262"/>
      <c r="AE262"/>
      <c r="AF262"/>
      <c r="AG262"/>
      <c r="AH262"/>
      <c r="AI262"/>
      <c r="AJ262"/>
      <c r="AK262"/>
      <c r="AL262"/>
      <c r="AM262"/>
      <c r="AN262"/>
      <c r="AO262"/>
      <c r="AP262"/>
      <c r="AQ262"/>
    </row>
    <row r="263" spans="2:43" s="1" customFormat="1" x14ac:dyDescent="0.2">
      <c r="B263"/>
      <c r="C263"/>
      <c r="D263"/>
      <c r="E263"/>
      <c r="F263"/>
      <c r="G263"/>
      <c r="H263"/>
      <c r="I263"/>
      <c r="L263"/>
      <c r="M263"/>
      <c r="N263"/>
      <c r="Q263"/>
      <c r="R263" s="8"/>
      <c r="U263"/>
      <c r="V263"/>
      <c r="W263"/>
      <c r="X263"/>
      <c r="Y263"/>
      <c r="Z263"/>
      <c r="AA263"/>
      <c r="AB263"/>
      <c r="AC263"/>
      <c r="AD263"/>
      <c r="AE263"/>
      <c r="AF263"/>
      <c r="AG263"/>
      <c r="AH263"/>
      <c r="AI263"/>
      <c r="AJ263"/>
      <c r="AK263"/>
      <c r="AL263"/>
      <c r="AM263"/>
      <c r="AN263"/>
      <c r="AO263"/>
      <c r="AP263"/>
      <c r="AQ263"/>
    </row>
    <row r="264" spans="2:43" s="1" customFormat="1" x14ac:dyDescent="0.2">
      <c r="B264"/>
      <c r="C264"/>
      <c r="D264"/>
      <c r="E264"/>
      <c r="F264"/>
      <c r="G264"/>
      <c r="H264"/>
      <c r="I264"/>
      <c r="L264"/>
      <c r="M264"/>
      <c r="N264"/>
      <c r="Q264"/>
      <c r="R264" s="8"/>
      <c r="U264"/>
      <c r="V264"/>
      <c r="W264"/>
      <c r="X264"/>
      <c r="Y264"/>
      <c r="Z264"/>
      <c r="AA264"/>
      <c r="AB264"/>
      <c r="AC264"/>
      <c r="AD264"/>
      <c r="AE264"/>
      <c r="AF264"/>
      <c r="AG264"/>
      <c r="AH264"/>
      <c r="AI264"/>
      <c r="AJ264"/>
      <c r="AK264"/>
      <c r="AL264"/>
      <c r="AM264"/>
      <c r="AN264"/>
      <c r="AO264"/>
      <c r="AP264"/>
      <c r="AQ264"/>
    </row>
    <row r="265" spans="2:43" s="1" customFormat="1" x14ac:dyDescent="0.2">
      <c r="B265"/>
      <c r="C265"/>
      <c r="D265"/>
      <c r="E265"/>
      <c r="F265"/>
      <c r="G265"/>
      <c r="H265"/>
      <c r="I265"/>
      <c r="L265"/>
      <c r="M265"/>
      <c r="N265"/>
      <c r="Q265"/>
      <c r="R265" s="8"/>
      <c r="U265"/>
      <c r="V265"/>
      <c r="W265"/>
      <c r="X265"/>
      <c r="Y265"/>
      <c r="Z265"/>
      <c r="AA265"/>
      <c r="AB265"/>
      <c r="AC265"/>
      <c r="AD265"/>
      <c r="AE265"/>
      <c r="AF265"/>
      <c r="AG265"/>
      <c r="AH265"/>
      <c r="AI265"/>
      <c r="AJ265"/>
      <c r="AK265"/>
      <c r="AL265"/>
      <c r="AM265"/>
      <c r="AN265"/>
      <c r="AO265"/>
      <c r="AP265"/>
      <c r="AQ265"/>
    </row>
    <row r="266" spans="2:43" s="1" customFormat="1" x14ac:dyDescent="0.2">
      <c r="B266"/>
      <c r="C266"/>
      <c r="D266"/>
      <c r="E266"/>
      <c r="F266"/>
      <c r="G266"/>
      <c r="H266"/>
      <c r="I266"/>
      <c r="L266"/>
      <c r="M266"/>
      <c r="N266"/>
      <c r="Q266"/>
      <c r="R266" s="8"/>
      <c r="U266"/>
      <c r="V266"/>
      <c r="W266"/>
      <c r="X266"/>
      <c r="Y266"/>
      <c r="Z266"/>
      <c r="AA266"/>
      <c r="AB266"/>
      <c r="AC266"/>
      <c r="AD266"/>
      <c r="AE266"/>
      <c r="AF266"/>
      <c r="AG266"/>
      <c r="AH266"/>
      <c r="AI266"/>
      <c r="AJ266"/>
      <c r="AK266"/>
      <c r="AL266"/>
      <c r="AM266"/>
      <c r="AN266"/>
      <c r="AO266"/>
      <c r="AP266"/>
      <c r="AQ266"/>
    </row>
    <row r="267" spans="2:43" s="1" customFormat="1" x14ac:dyDescent="0.2">
      <c r="B267"/>
      <c r="C267"/>
      <c r="D267"/>
      <c r="E267"/>
      <c r="F267"/>
      <c r="G267"/>
      <c r="H267"/>
      <c r="I267"/>
      <c r="L267"/>
      <c r="M267"/>
      <c r="N267"/>
      <c r="Q267"/>
      <c r="R267" s="8"/>
      <c r="U267"/>
      <c r="V267"/>
      <c r="W267"/>
      <c r="X267"/>
      <c r="Y267"/>
      <c r="Z267"/>
      <c r="AA267"/>
      <c r="AB267"/>
      <c r="AC267"/>
      <c r="AD267"/>
      <c r="AE267"/>
      <c r="AF267"/>
      <c r="AG267"/>
      <c r="AH267"/>
      <c r="AI267"/>
      <c r="AJ267"/>
      <c r="AK267"/>
      <c r="AL267"/>
      <c r="AM267"/>
      <c r="AN267"/>
      <c r="AO267"/>
      <c r="AP267"/>
      <c r="AQ267"/>
    </row>
    <row r="268" spans="2:43" s="1" customFormat="1" x14ac:dyDescent="0.2">
      <c r="B268"/>
      <c r="C268"/>
      <c r="D268"/>
      <c r="E268"/>
      <c r="F268"/>
      <c r="G268"/>
      <c r="H268"/>
      <c r="I268"/>
      <c r="L268"/>
      <c r="M268"/>
      <c r="N268"/>
      <c r="Q268"/>
      <c r="R268" s="8"/>
      <c r="U268"/>
      <c r="V268"/>
      <c r="W268"/>
      <c r="X268"/>
      <c r="Y268"/>
      <c r="Z268"/>
      <c r="AA268"/>
      <c r="AB268"/>
      <c r="AC268"/>
      <c r="AD268"/>
      <c r="AE268"/>
      <c r="AF268"/>
      <c r="AG268"/>
      <c r="AH268"/>
      <c r="AI268"/>
      <c r="AJ268"/>
      <c r="AK268"/>
      <c r="AL268"/>
      <c r="AM268"/>
      <c r="AN268"/>
      <c r="AO268"/>
      <c r="AP268"/>
      <c r="AQ268"/>
    </row>
    <row r="269" spans="2:43" s="1" customFormat="1" x14ac:dyDescent="0.2">
      <c r="B269"/>
      <c r="C269"/>
      <c r="D269"/>
      <c r="E269"/>
      <c r="F269"/>
      <c r="G269"/>
      <c r="H269"/>
      <c r="I269"/>
      <c r="L269"/>
      <c r="M269"/>
      <c r="N269"/>
      <c r="Q269"/>
      <c r="R269" s="8"/>
      <c r="U269"/>
      <c r="V269"/>
      <c r="W269"/>
      <c r="X269"/>
      <c r="Y269"/>
      <c r="Z269"/>
      <c r="AA269"/>
      <c r="AB269"/>
      <c r="AC269"/>
      <c r="AD269"/>
      <c r="AE269"/>
      <c r="AF269"/>
      <c r="AG269"/>
      <c r="AH269"/>
      <c r="AI269"/>
      <c r="AJ269"/>
      <c r="AK269"/>
      <c r="AL269"/>
      <c r="AM269"/>
      <c r="AN269"/>
      <c r="AO269"/>
      <c r="AP269"/>
      <c r="AQ269"/>
    </row>
    <row r="270" spans="2:43" s="1" customFormat="1" x14ac:dyDescent="0.2">
      <c r="B270"/>
      <c r="C270"/>
      <c r="D270"/>
      <c r="E270"/>
      <c r="F270"/>
      <c r="G270"/>
      <c r="H270"/>
      <c r="I270"/>
      <c r="L270"/>
      <c r="M270"/>
      <c r="N270"/>
      <c r="Q270"/>
      <c r="R270" s="8"/>
      <c r="U270"/>
      <c r="V270"/>
      <c r="W270"/>
      <c r="X270"/>
      <c r="Y270"/>
      <c r="Z270"/>
      <c r="AA270"/>
      <c r="AB270"/>
      <c r="AC270"/>
      <c r="AD270"/>
      <c r="AE270"/>
      <c r="AF270"/>
      <c r="AG270"/>
      <c r="AH270"/>
      <c r="AI270"/>
      <c r="AJ270"/>
      <c r="AK270"/>
      <c r="AL270"/>
      <c r="AM270"/>
      <c r="AN270"/>
      <c r="AO270"/>
      <c r="AP270"/>
      <c r="AQ270"/>
    </row>
    <row r="271" spans="2:43" s="1" customFormat="1" x14ac:dyDescent="0.2">
      <c r="B271"/>
      <c r="C271"/>
      <c r="D271"/>
      <c r="E271"/>
      <c r="F271"/>
      <c r="G271"/>
      <c r="H271"/>
      <c r="I271"/>
      <c r="L271"/>
      <c r="M271"/>
      <c r="N271"/>
      <c r="Q271"/>
      <c r="R271" s="8"/>
      <c r="U271"/>
      <c r="V271"/>
      <c r="W271"/>
      <c r="X271"/>
      <c r="Y271"/>
      <c r="Z271"/>
      <c r="AA271"/>
      <c r="AB271"/>
      <c r="AC271"/>
      <c r="AD271"/>
      <c r="AE271"/>
      <c r="AF271"/>
      <c r="AG271"/>
      <c r="AH271"/>
      <c r="AI271"/>
      <c r="AJ271"/>
      <c r="AK271"/>
      <c r="AL271"/>
      <c r="AM271"/>
      <c r="AN271"/>
      <c r="AO271"/>
      <c r="AP271"/>
      <c r="AQ271"/>
    </row>
    <row r="272" spans="2:43" s="1" customFormat="1" x14ac:dyDescent="0.2">
      <c r="B272"/>
      <c r="C272"/>
      <c r="D272"/>
      <c r="E272"/>
      <c r="F272"/>
      <c r="G272"/>
      <c r="H272"/>
      <c r="I272"/>
      <c r="L272"/>
      <c r="M272"/>
      <c r="N272"/>
      <c r="Q272"/>
      <c r="R272" s="8"/>
      <c r="U272"/>
      <c r="V272"/>
      <c r="W272"/>
      <c r="X272"/>
      <c r="Y272"/>
      <c r="Z272"/>
      <c r="AA272"/>
      <c r="AB272"/>
      <c r="AC272"/>
      <c r="AD272"/>
      <c r="AE272"/>
      <c r="AF272"/>
      <c r="AG272"/>
      <c r="AH272"/>
      <c r="AI272"/>
      <c r="AJ272"/>
      <c r="AK272"/>
      <c r="AL272"/>
      <c r="AM272"/>
      <c r="AN272"/>
      <c r="AO272"/>
      <c r="AP272"/>
      <c r="AQ272"/>
    </row>
    <row r="273" spans="2:43" s="1" customFormat="1" x14ac:dyDescent="0.2">
      <c r="B273"/>
      <c r="C273"/>
      <c r="D273"/>
      <c r="E273"/>
      <c r="F273"/>
      <c r="G273"/>
      <c r="H273"/>
      <c r="I273"/>
      <c r="L273"/>
      <c r="M273"/>
      <c r="N273"/>
      <c r="Q273"/>
      <c r="R273" s="8"/>
      <c r="U273"/>
      <c r="V273"/>
      <c r="W273"/>
      <c r="X273"/>
      <c r="Y273"/>
      <c r="Z273"/>
      <c r="AA273"/>
      <c r="AB273"/>
      <c r="AC273"/>
      <c r="AD273"/>
      <c r="AE273"/>
      <c r="AF273"/>
      <c r="AG273"/>
      <c r="AH273"/>
      <c r="AI273"/>
      <c r="AJ273"/>
      <c r="AK273"/>
      <c r="AL273"/>
      <c r="AM273"/>
      <c r="AN273"/>
      <c r="AO273"/>
      <c r="AP273"/>
      <c r="AQ273"/>
    </row>
    <row r="274" spans="2:43" s="1" customFormat="1" x14ac:dyDescent="0.2">
      <c r="B274"/>
      <c r="C274"/>
      <c r="D274"/>
      <c r="E274"/>
      <c r="F274"/>
      <c r="G274"/>
      <c r="H274"/>
      <c r="I274"/>
      <c r="L274"/>
      <c r="M274"/>
      <c r="N274"/>
      <c r="Q274"/>
      <c r="R274" s="8"/>
      <c r="U274"/>
      <c r="V274"/>
      <c r="W274"/>
      <c r="X274"/>
      <c r="Y274"/>
      <c r="Z274"/>
      <c r="AA274"/>
      <c r="AB274"/>
      <c r="AC274"/>
      <c r="AD274"/>
      <c r="AE274"/>
      <c r="AF274"/>
      <c r="AG274"/>
      <c r="AH274"/>
      <c r="AI274"/>
      <c r="AJ274"/>
      <c r="AK274"/>
      <c r="AL274"/>
      <c r="AM274"/>
      <c r="AN274"/>
      <c r="AO274"/>
      <c r="AP274"/>
      <c r="AQ274"/>
    </row>
    <row r="275" spans="2:43" s="1" customFormat="1" x14ac:dyDescent="0.2">
      <c r="B275"/>
      <c r="C275"/>
      <c r="D275"/>
      <c r="E275"/>
      <c r="F275"/>
      <c r="G275"/>
      <c r="H275"/>
      <c r="I275"/>
      <c r="L275"/>
      <c r="M275"/>
      <c r="N275"/>
      <c r="Q275"/>
      <c r="R275" s="8"/>
      <c r="U275"/>
      <c r="V275"/>
      <c r="W275"/>
      <c r="X275"/>
      <c r="Y275"/>
      <c r="Z275"/>
      <c r="AA275"/>
      <c r="AB275"/>
      <c r="AC275"/>
      <c r="AD275"/>
      <c r="AE275"/>
      <c r="AF275"/>
      <c r="AG275"/>
      <c r="AH275"/>
      <c r="AI275"/>
      <c r="AJ275"/>
      <c r="AK275"/>
      <c r="AL275"/>
      <c r="AM275"/>
      <c r="AN275"/>
      <c r="AO275"/>
      <c r="AP275"/>
      <c r="AQ275"/>
    </row>
    <row r="276" spans="2:43" s="1" customFormat="1" x14ac:dyDescent="0.2">
      <c r="B276"/>
      <c r="C276"/>
      <c r="D276"/>
      <c r="E276"/>
      <c r="F276"/>
      <c r="G276"/>
      <c r="H276"/>
      <c r="I276"/>
      <c r="L276"/>
      <c r="M276"/>
      <c r="N276"/>
      <c r="Q276"/>
      <c r="R276" s="8"/>
      <c r="U276"/>
      <c r="V276"/>
      <c r="W276"/>
      <c r="X276"/>
      <c r="Y276"/>
      <c r="Z276"/>
      <c r="AA276"/>
      <c r="AB276"/>
      <c r="AC276"/>
      <c r="AD276"/>
      <c r="AE276"/>
      <c r="AF276"/>
      <c r="AG276"/>
      <c r="AH276"/>
      <c r="AI276"/>
      <c r="AJ276"/>
      <c r="AK276"/>
      <c r="AL276"/>
      <c r="AM276"/>
      <c r="AN276"/>
      <c r="AO276"/>
      <c r="AP276"/>
      <c r="AQ276"/>
    </row>
    <row r="277" spans="2:43" s="1" customFormat="1" x14ac:dyDescent="0.2">
      <c r="B277"/>
      <c r="C277"/>
      <c r="D277"/>
      <c r="E277"/>
      <c r="F277"/>
      <c r="G277"/>
      <c r="H277"/>
      <c r="I277"/>
      <c r="L277"/>
      <c r="M277"/>
      <c r="N277"/>
      <c r="Q277"/>
      <c r="R277" s="8"/>
      <c r="U277"/>
      <c r="V277"/>
      <c r="W277"/>
      <c r="X277"/>
      <c r="Y277"/>
      <c r="Z277"/>
      <c r="AA277"/>
      <c r="AB277"/>
      <c r="AC277"/>
      <c r="AD277"/>
      <c r="AE277"/>
      <c r="AF277"/>
      <c r="AG277"/>
      <c r="AH277"/>
      <c r="AI277"/>
      <c r="AJ277"/>
      <c r="AK277"/>
      <c r="AL277"/>
      <c r="AM277"/>
      <c r="AN277"/>
      <c r="AO277"/>
      <c r="AP277"/>
      <c r="AQ277"/>
    </row>
    <row r="278" spans="2:43" s="1" customFormat="1" x14ac:dyDescent="0.2">
      <c r="B278"/>
      <c r="C278"/>
      <c r="D278"/>
      <c r="E278"/>
      <c r="F278"/>
      <c r="G278"/>
      <c r="H278"/>
      <c r="I278"/>
      <c r="L278"/>
      <c r="M278"/>
      <c r="N278"/>
      <c r="Q278"/>
      <c r="R278" s="8"/>
      <c r="U278"/>
      <c r="V278"/>
      <c r="W278"/>
      <c r="X278"/>
      <c r="Y278"/>
      <c r="Z278"/>
      <c r="AA278"/>
      <c r="AB278"/>
      <c r="AC278"/>
      <c r="AD278"/>
      <c r="AE278"/>
      <c r="AF278"/>
      <c r="AG278"/>
      <c r="AH278"/>
      <c r="AI278"/>
      <c r="AJ278"/>
      <c r="AK278"/>
      <c r="AL278"/>
      <c r="AM278"/>
      <c r="AN278"/>
      <c r="AO278"/>
      <c r="AP278"/>
      <c r="AQ278"/>
    </row>
    <row r="279" spans="2:43" s="1" customFormat="1" x14ac:dyDescent="0.2">
      <c r="B279"/>
      <c r="C279"/>
      <c r="D279"/>
      <c r="E279"/>
      <c r="F279"/>
      <c r="G279"/>
      <c r="H279"/>
      <c r="I279"/>
      <c r="L279"/>
      <c r="M279"/>
      <c r="N279"/>
      <c r="Q279"/>
      <c r="R279" s="8"/>
      <c r="U279"/>
      <c r="V279"/>
      <c r="W279"/>
      <c r="X279"/>
      <c r="Y279"/>
      <c r="Z279"/>
      <c r="AA279"/>
      <c r="AB279"/>
      <c r="AC279"/>
      <c r="AD279"/>
      <c r="AE279"/>
      <c r="AF279"/>
      <c r="AG279"/>
      <c r="AH279"/>
      <c r="AI279"/>
      <c r="AJ279"/>
      <c r="AK279"/>
      <c r="AL279"/>
      <c r="AM279"/>
      <c r="AN279"/>
      <c r="AO279"/>
      <c r="AP279"/>
      <c r="AQ279"/>
    </row>
    <row r="280" spans="2:43" s="1" customFormat="1" x14ac:dyDescent="0.2">
      <c r="B280"/>
      <c r="C280"/>
      <c r="D280"/>
      <c r="E280"/>
      <c r="F280"/>
      <c r="G280"/>
      <c r="H280"/>
      <c r="I280"/>
      <c r="L280"/>
      <c r="M280"/>
      <c r="N280"/>
      <c r="Q280"/>
      <c r="R280" s="8"/>
      <c r="U280"/>
      <c r="V280"/>
      <c r="W280"/>
      <c r="X280"/>
      <c r="Y280"/>
      <c r="Z280"/>
      <c r="AA280"/>
      <c r="AB280"/>
      <c r="AC280"/>
      <c r="AD280"/>
      <c r="AE280"/>
      <c r="AF280"/>
      <c r="AG280"/>
      <c r="AH280"/>
      <c r="AI280"/>
      <c r="AJ280"/>
      <c r="AK280"/>
      <c r="AL280"/>
      <c r="AM280"/>
      <c r="AN280"/>
      <c r="AO280"/>
      <c r="AP280"/>
      <c r="AQ280"/>
    </row>
    <row r="281" spans="2:43" s="1" customFormat="1" x14ac:dyDescent="0.2">
      <c r="B281"/>
      <c r="C281"/>
      <c r="D281"/>
      <c r="E281"/>
      <c r="F281"/>
      <c r="G281"/>
      <c r="H281"/>
      <c r="I281"/>
      <c r="L281"/>
      <c r="M281"/>
      <c r="N281"/>
      <c r="Q281"/>
      <c r="R281" s="8"/>
      <c r="U281"/>
      <c r="V281"/>
      <c r="W281"/>
      <c r="X281"/>
      <c r="Y281"/>
      <c r="Z281"/>
      <c r="AA281"/>
      <c r="AB281"/>
      <c r="AC281"/>
      <c r="AD281"/>
      <c r="AE281"/>
      <c r="AF281"/>
      <c r="AG281"/>
      <c r="AH281"/>
      <c r="AI281"/>
      <c r="AJ281"/>
      <c r="AK281"/>
      <c r="AL281"/>
      <c r="AM281"/>
      <c r="AN281"/>
      <c r="AO281"/>
      <c r="AP281"/>
      <c r="AQ281"/>
    </row>
    <row r="282" spans="2:43" s="1" customFormat="1" x14ac:dyDescent="0.2">
      <c r="B282"/>
      <c r="C282"/>
      <c r="D282"/>
      <c r="E282"/>
      <c r="F282"/>
      <c r="G282"/>
      <c r="H282"/>
      <c r="I282"/>
      <c r="L282"/>
      <c r="M282"/>
      <c r="N282"/>
      <c r="Q282"/>
      <c r="R282" s="8"/>
      <c r="U282"/>
      <c r="V282"/>
      <c r="W282"/>
      <c r="X282"/>
      <c r="Y282"/>
      <c r="Z282"/>
      <c r="AA282"/>
      <c r="AB282"/>
      <c r="AC282"/>
      <c r="AD282"/>
      <c r="AE282"/>
      <c r="AF282"/>
      <c r="AG282"/>
      <c r="AH282"/>
      <c r="AI282"/>
      <c r="AJ282"/>
      <c r="AK282"/>
      <c r="AL282"/>
      <c r="AM282"/>
      <c r="AN282"/>
      <c r="AO282"/>
      <c r="AP282"/>
      <c r="AQ282"/>
    </row>
    <row r="283" spans="2:43" s="1" customFormat="1" x14ac:dyDescent="0.2">
      <c r="B283"/>
      <c r="C283"/>
      <c r="D283"/>
      <c r="E283"/>
      <c r="F283"/>
      <c r="G283"/>
      <c r="H283"/>
      <c r="I283"/>
      <c r="L283"/>
      <c r="M283"/>
      <c r="N283"/>
      <c r="Q283"/>
      <c r="R283" s="8"/>
      <c r="U283"/>
      <c r="V283"/>
      <c r="W283"/>
      <c r="X283"/>
      <c r="Y283"/>
      <c r="Z283"/>
      <c r="AA283"/>
      <c r="AB283"/>
      <c r="AC283"/>
      <c r="AD283"/>
      <c r="AE283"/>
      <c r="AF283"/>
      <c r="AG283"/>
      <c r="AH283"/>
      <c r="AI283"/>
      <c r="AJ283"/>
      <c r="AK283"/>
      <c r="AL283"/>
      <c r="AM283"/>
      <c r="AN283"/>
      <c r="AO283"/>
      <c r="AP283"/>
      <c r="AQ283"/>
    </row>
    <row r="284" spans="2:43" s="1" customFormat="1" x14ac:dyDescent="0.2">
      <c r="B284"/>
      <c r="C284"/>
      <c r="D284"/>
      <c r="E284"/>
      <c r="F284"/>
      <c r="G284"/>
      <c r="H284"/>
      <c r="I284"/>
      <c r="L284"/>
      <c r="M284"/>
      <c r="N284"/>
      <c r="Q284"/>
      <c r="R284" s="8"/>
      <c r="U284"/>
      <c r="V284"/>
      <c r="W284"/>
      <c r="X284"/>
      <c r="Y284"/>
      <c r="Z284"/>
      <c r="AA284"/>
      <c r="AB284"/>
      <c r="AC284"/>
      <c r="AD284"/>
      <c r="AE284"/>
      <c r="AF284"/>
      <c r="AG284"/>
      <c r="AH284"/>
      <c r="AI284"/>
      <c r="AJ284"/>
      <c r="AK284"/>
      <c r="AL284"/>
      <c r="AM284"/>
      <c r="AN284"/>
      <c r="AO284"/>
      <c r="AP284"/>
      <c r="AQ284"/>
    </row>
    <row r="285" spans="2:43" s="1" customFormat="1" x14ac:dyDescent="0.2">
      <c r="B285"/>
      <c r="C285"/>
      <c r="D285"/>
      <c r="E285"/>
      <c r="F285"/>
      <c r="G285"/>
      <c r="H285"/>
      <c r="I285"/>
      <c r="L285"/>
      <c r="M285"/>
      <c r="N285"/>
      <c r="Q285"/>
      <c r="R285" s="8"/>
      <c r="U285"/>
      <c r="V285"/>
      <c r="W285"/>
      <c r="X285"/>
      <c r="Y285"/>
      <c r="Z285"/>
      <c r="AA285"/>
      <c r="AB285"/>
      <c r="AC285"/>
      <c r="AD285"/>
      <c r="AE285"/>
      <c r="AF285"/>
      <c r="AG285"/>
      <c r="AH285"/>
      <c r="AI285"/>
      <c r="AJ285"/>
      <c r="AK285"/>
      <c r="AL285"/>
      <c r="AM285"/>
      <c r="AN285"/>
      <c r="AO285"/>
      <c r="AP285"/>
      <c r="AQ285"/>
    </row>
    <row r="286" spans="2:43" s="1" customFormat="1" x14ac:dyDescent="0.2">
      <c r="B286"/>
      <c r="C286"/>
      <c r="D286"/>
      <c r="E286"/>
      <c r="F286"/>
      <c r="G286"/>
      <c r="H286"/>
      <c r="I286"/>
      <c r="L286"/>
      <c r="M286"/>
      <c r="N286"/>
      <c r="Q286"/>
      <c r="R286" s="8"/>
      <c r="U286"/>
      <c r="V286"/>
      <c r="W286"/>
      <c r="X286"/>
      <c r="Y286"/>
      <c r="Z286"/>
      <c r="AA286"/>
      <c r="AB286"/>
      <c r="AC286"/>
      <c r="AD286"/>
      <c r="AE286"/>
      <c r="AF286"/>
      <c r="AG286"/>
      <c r="AH286"/>
      <c r="AI286"/>
      <c r="AJ286"/>
      <c r="AK286"/>
      <c r="AL286"/>
      <c r="AM286"/>
      <c r="AN286"/>
      <c r="AO286"/>
      <c r="AP286"/>
      <c r="AQ286"/>
    </row>
    <row r="287" spans="2:43" s="1" customFormat="1" x14ac:dyDescent="0.2">
      <c r="B287"/>
      <c r="C287"/>
      <c r="D287"/>
      <c r="E287"/>
      <c r="F287"/>
      <c r="G287"/>
      <c r="H287"/>
      <c r="I287"/>
      <c r="L287"/>
      <c r="M287"/>
      <c r="N287"/>
      <c r="Q287"/>
      <c r="R287" s="8"/>
      <c r="U287"/>
      <c r="V287"/>
      <c r="W287"/>
      <c r="X287"/>
      <c r="Y287"/>
      <c r="Z287"/>
      <c r="AA287"/>
      <c r="AB287"/>
      <c r="AC287"/>
      <c r="AD287"/>
      <c r="AE287"/>
      <c r="AF287"/>
      <c r="AG287"/>
      <c r="AH287"/>
      <c r="AI287"/>
      <c r="AJ287"/>
      <c r="AK287"/>
      <c r="AL287"/>
      <c r="AM287"/>
      <c r="AN287"/>
      <c r="AO287"/>
      <c r="AP287"/>
      <c r="AQ287"/>
    </row>
    <row r="288" spans="2:43" s="1" customFormat="1" x14ac:dyDescent="0.2">
      <c r="B288"/>
      <c r="C288"/>
      <c r="D288"/>
      <c r="E288"/>
      <c r="F288"/>
      <c r="G288"/>
      <c r="H288"/>
      <c r="I288"/>
      <c r="L288"/>
      <c r="M288"/>
      <c r="N288"/>
      <c r="Q288"/>
      <c r="R288" s="8"/>
      <c r="U288"/>
      <c r="V288"/>
      <c r="W288"/>
      <c r="X288"/>
      <c r="Y288"/>
      <c r="Z288"/>
      <c r="AA288"/>
      <c r="AB288"/>
      <c r="AC288"/>
      <c r="AD288"/>
      <c r="AE288"/>
      <c r="AF288"/>
      <c r="AG288"/>
      <c r="AH288"/>
      <c r="AI288"/>
      <c r="AJ288"/>
      <c r="AK288"/>
      <c r="AL288"/>
      <c r="AM288"/>
      <c r="AN288"/>
      <c r="AO288"/>
      <c r="AP288"/>
      <c r="AQ288"/>
    </row>
    <row r="289" spans="2:43" s="1" customFormat="1" x14ac:dyDescent="0.2">
      <c r="B289"/>
      <c r="C289"/>
      <c r="D289"/>
      <c r="E289"/>
      <c r="F289"/>
      <c r="G289"/>
      <c r="H289"/>
      <c r="I289"/>
      <c r="L289"/>
      <c r="M289"/>
      <c r="N289"/>
      <c r="Q289"/>
      <c r="R289" s="8"/>
      <c r="U289"/>
      <c r="V289"/>
      <c r="W289"/>
      <c r="X289"/>
      <c r="Y289"/>
      <c r="Z289"/>
      <c r="AA289"/>
      <c r="AB289"/>
      <c r="AC289"/>
      <c r="AD289"/>
      <c r="AE289"/>
      <c r="AF289"/>
      <c r="AG289"/>
      <c r="AH289"/>
      <c r="AI289"/>
      <c r="AJ289"/>
      <c r="AK289"/>
      <c r="AL289"/>
      <c r="AM289"/>
      <c r="AN289"/>
      <c r="AO289"/>
      <c r="AP289"/>
      <c r="AQ289"/>
    </row>
    <row r="290" spans="2:43" s="1" customFormat="1" x14ac:dyDescent="0.2">
      <c r="B290"/>
      <c r="C290"/>
      <c r="D290"/>
      <c r="E290"/>
      <c r="F290"/>
      <c r="G290"/>
      <c r="H290"/>
      <c r="I290"/>
      <c r="L290"/>
      <c r="M290"/>
      <c r="N290"/>
      <c r="Q290"/>
      <c r="R290" s="8"/>
      <c r="U290"/>
      <c r="V290"/>
      <c r="W290"/>
      <c r="X290"/>
      <c r="Y290"/>
      <c r="Z290"/>
      <c r="AA290"/>
      <c r="AB290"/>
      <c r="AC290"/>
      <c r="AD290"/>
      <c r="AE290"/>
      <c r="AF290"/>
      <c r="AG290"/>
      <c r="AH290"/>
      <c r="AI290"/>
      <c r="AJ290"/>
      <c r="AK290"/>
      <c r="AL290"/>
      <c r="AM290"/>
      <c r="AN290"/>
      <c r="AO290"/>
      <c r="AP290"/>
      <c r="AQ290"/>
    </row>
    <row r="291" spans="2:43" s="1" customFormat="1" x14ac:dyDescent="0.2">
      <c r="B291"/>
      <c r="C291"/>
      <c r="D291"/>
      <c r="E291"/>
      <c r="F291"/>
      <c r="G291"/>
      <c r="H291"/>
      <c r="I291"/>
      <c r="L291"/>
      <c r="M291"/>
      <c r="N291"/>
      <c r="Q291"/>
      <c r="R291" s="8"/>
      <c r="U291"/>
      <c r="V291"/>
      <c r="W291"/>
      <c r="X291"/>
      <c r="Y291"/>
      <c r="Z291"/>
      <c r="AA291"/>
      <c r="AB291"/>
      <c r="AC291"/>
      <c r="AD291"/>
      <c r="AE291"/>
      <c r="AF291"/>
      <c r="AG291"/>
      <c r="AH291"/>
      <c r="AI291"/>
      <c r="AJ291"/>
      <c r="AK291"/>
      <c r="AL291"/>
      <c r="AM291"/>
      <c r="AN291"/>
      <c r="AO291"/>
      <c r="AP291"/>
      <c r="AQ291"/>
    </row>
    <row r="292" spans="2:43" s="1" customFormat="1" x14ac:dyDescent="0.2">
      <c r="B292"/>
      <c r="C292"/>
      <c r="D292"/>
      <c r="E292"/>
      <c r="F292"/>
      <c r="G292"/>
      <c r="H292"/>
      <c r="I292"/>
      <c r="L292"/>
      <c r="M292"/>
      <c r="N292"/>
      <c r="Q292"/>
      <c r="R292" s="8"/>
      <c r="U292"/>
      <c r="V292"/>
      <c r="W292"/>
      <c r="X292"/>
      <c r="Y292"/>
      <c r="Z292"/>
      <c r="AA292"/>
      <c r="AB292"/>
      <c r="AC292"/>
      <c r="AD292"/>
      <c r="AE292"/>
      <c r="AF292"/>
      <c r="AG292"/>
      <c r="AH292"/>
      <c r="AI292"/>
      <c r="AJ292"/>
      <c r="AK292"/>
      <c r="AL292"/>
      <c r="AM292"/>
      <c r="AN292"/>
      <c r="AO292"/>
      <c r="AP292"/>
      <c r="AQ292"/>
    </row>
    <row r="293" spans="2:43" s="1" customFormat="1" x14ac:dyDescent="0.2">
      <c r="B293"/>
      <c r="C293"/>
      <c r="D293"/>
      <c r="E293"/>
      <c r="F293"/>
      <c r="G293"/>
      <c r="H293"/>
      <c r="I293"/>
      <c r="L293"/>
      <c r="M293"/>
      <c r="N293"/>
      <c r="Q293"/>
      <c r="R293" s="8"/>
      <c r="U293"/>
      <c r="V293"/>
      <c r="W293"/>
      <c r="X293"/>
      <c r="Y293"/>
      <c r="Z293"/>
      <c r="AA293"/>
      <c r="AB293"/>
      <c r="AC293"/>
      <c r="AD293"/>
      <c r="AE293"/>
      <c r="AF293"/>
      <c r="AG293"/>
      <c r="AH293"/>
      <c r="AI293"/>
      <c r="AJ293"/>
      <c r="AK293"/>
      <c r="AL293"/>
      <c r="AM293"/>
      <c r="AN293"/>
      <c r="AO293"/>
      <c r="AP293"/>
      <c r="AQ293"/>
    </row>
    <row r="294" spans="2:43" s="1" customFormat="1" x14ac:dyDescent="0.2">
      <c r="B294"/>
      <c r="C294"/>
      <c r="D294"/>
      <c r="E294"/>
      <c r="F294"/>
      <c r="G294"/>
      <c r="H294"/>
      <c r="I294"/>
      <c r="L294"/>
      <c r="M294"/>
      <c r="N294"/>
      <c r="Q294"/>
      <c r="R294" s="8"/>
      <c r="U294"/>
      <c r="V294"/>
      <c r="W294"/>
      <c r="X294"/>
      <c r="Y294"/>
      <c r="Z294"/>
      <c r="AA294"/>
      <c r="AB294"/>
      <c r="AC294"/>
      <c r="AD294"/>
      <c r="AE294"/>
      <c r="AF294"/>
      <c r="AG294"/>
      <c r="AH294"/>
      <c r="AI294"/>
      <c r="AJ294"/>
      <c r="AK294"/>
      <c r="AL294"/>
      <c r="AM294"/>
      <c r="AN294"/>
      <c r="AO294"/>
      <c r="AP294"/>
      <c r="AQ294"/>
    </row>
    <row r="295" spans="2:43" s="1" customFormat="1" x14ac:dyDescent="0.2">
      <c r="B295"/>
      <c r="C295"/>
      <c r="D295"/>
      <c r="E295"/>
      <c r="F295"/>
      <c r="G295"/>
      <c r="H295"/>
      <c r="I295"/>
      <c r="L295"/>
      <c r="M295"/>
      <c r="N295"/>
      <c r="Q295"/>
      <c r="R295" s="8"/>
      <c r="U295"/>
      <c r="V295"/>
      <c r="W295"/>
      <c r="X295"/>
      <c r="Y295"/>
      <c r="Z295"/>
      <c r="AA295"/>
      <c r="AB295"/>
      <c r="AC295"/>
      <c r="AD295"/>
      <c r="AE295"/>
      <c r="AF295"/>
      <c r="AG295"/>
      <c r="AH295"/>
      <c r="AI295"/>
      <c r="AJ295"/>
      <c r="AK295"/>
      <c r="AL295"/>
      <c r="AM295"/>
      <c r="AN295"/>
      <c r="AO295"/>
      <c r="AP295"/>
      <c r="AQ295"/>
    </row>
    <row r="296" spans="2:43" s="1" customFormat="1" x14ac:dyDescent="0.2">
      <c r="B296"/>
      <c r="C296"/>
      <c r="D296"/>
      <c r="E296"/>
      <c r="F296"/>
      <c r="G296"/>
      <c r="H296"/>
      <c r="I296"/>
      <c r="L296"/>
      <c r="M296"/>
      <c r="N296"/>
      <c r="Q296"/>
      <c r="R296" s="8"/>
      <c r="U296"/>
      <c r="V296"/>
      <c r="W296"/>
      <c r="X296"/>
      <c r="Y296"/>
      <c r="Z296"/>
      <c r="AA296"/>
      <c r="AB296"/>
      <c r="AC296"/>
      <c r="AD296"/>
      <c r="AE296"/>
      <c r="AF296"/>
      <c r="AG296"/>
      <c r="AH296"/>
      <c r="AI296"/>
      <c r="AJ296"/>
      <c r="AK296"/>
      <c r="AL296"/>
      <c r="AM296"/>
      <c r="AN296"/>
      <c r="AO296"/>
      <c r="AP296"/>
      <c r="AQ296"/>
    </row>
    <row r="297" spans="2:43" s="1" customFormat="1" x14ac:dyDescent="0.2">
      <c r="B297"/>
      <c r="C297"/>
      <c r="D297"/>
      <c r="E297"/>
      <c r="F297"/>
      <c r="G297"/>
      <c r="H297"/>
      <c r="I297"/>
      <c r="L297"/>
      <c r="M297"/>
      <c r="N297"/>
      <c r="Q297"/>
      <c r="R297" s="8"/>
      <c r="U297"/>
      <c r="V297"/>
      <c r="W297"/>
      <c r="X297"/>
      <c r="Y297"/>
      <c r="Z297"/>
      <c r="AA297"/>
      <c r="AB297"/>
      <c r="AC297"/>
      <c r="AD297"/>
      <c r="AE297"/>
      <c r="AF297"/>
      <c r="AG297"/>
      <c r="AH297"/>
      <c r="AI297"/>
      <c r="AJ297"/>
      <c r="AK297"/>
      <c r="AL297"/>
      <c r="AM297"/>
      <c r="AN297"/>
      <c r="AO297"/>
      <c r="AP297"/>
      <c r="AQ297"/>
    </row>
    <row r="298" spans="2:43" s="1" customFormat="1" x14ac:dyDescent="0.2">
      <c r="B298"/>
      <c r="C298"/>
      <c r="D298"/>
      <c r="E298"/>
      <c r="F298"/>
      <c r="G298"/>
      <c r="H298"/>
      <c r="I298"/>
      <c r="L298"/>
      <c r="M298"/>
      <c r="N298"/>
      <c r="Q298"/>
      <c r="R298" s="8"/>
      <c r="U298"/>
      <c r="V298"/>
      <c r="W298"/>
      <c r="X298"/>
      <c r="Y298"/>
      <c r="Z298"/>
      <c r="AA298"/>
      <c r="AB298"/>
      <c r="AC298"/>
      <c r="AD298"/>
      <c r="AE298"/>
      <c r="AF298"/>
      <c r="AG298"/>
      <c r="AH298"/>
      <c r="AI298"/>
      <c r="AJ298"/>
      <c r="AK298"/>
      <c r="AL298"/>
      <c r="AM298"/>
      <c r="AN298"/>
      <c r="AO298"/>
      <c r="AP298"/>
      <c r="AQ298"/>
    </row>
    <row r="299" spans="2:43" s="1" customFormat="1" x14ac:dyDescent="0.2">
      <c r="B299"/>
      <c r="C299"/>
      <c r="D299"/>
      <c r="E299"/>
      <c r="F299"/>
      <c r="G299"/>
      <c r="H299"/>
      <c r="I299"/>
      <c r="L299"/>
      <c r="M299"/>
      <c r="N299"/>
      <c r="Q299"/>
      <c r="R299" s="8"/>
      <c r="U299"/>
      <c r="V299"/>
      <c r="W299"/>
      <c r="X299"/>
      <c r="Y299"/>
      <c r="Z299"/>
      <c r="AA299"/>
      <c r="AB299"/>
      <c r="AC299"/>
      <c r="AD299"/>
      <c r="AE299"/>
      <c r="AF299"/>
      <c r="AG299"/>
      <c r="AH299"/>
      <c r="AI299"/>
      <c r="AJ299"/>
      <c r="AK299"/>
      <c r="AL299"/>
      <c r="AM299"/>
      <c r="AN299"/>
      <c r="AO299"/>
      <c r="AP299"/>
      <c r="AQ299"/>
    </row>
    <row r="300" spans="2:43" s="1" customFormat="1" x14ac:dyDescent="0.2">
      <c r="B300"/>
      <c r="C300"/>
      <c r="D300"/>
      <c r="E300"/>
      <c r="F300"/>
      <c r="G300"/>
      <c r="H300"/>
      <c r="I300"/>
      <c r="L300"/>
      <c r="M300"/>
      <c r="N300"/>
      <c r="Q300"/>
      <c r="R300" s="8"/>
      <c r="U300"/>
      <c r="V300"/>
      <c r="W300"/>
      <c r="X300"/>
      <c r="Y300"/>
      <c r="Z300"/>
      <c r="AA300"/>
      <c r="AB300"/>
      <c r="AC300"/>
      <c r="AD300"/>
      <c r="AE300"/>
      <c r="AF300"/>
      <c r="AG300"/>
      <c r="AH300"/>
      <c r="AI300"/>
      <c r="AJ300"/>
      <c r="AK300"/>
      <c r="AL300"/>
      <c r="AM300"/>
      <c r="AN300"/>
      <c r="AO300"/>
      <c r="AP300"/>
      <c r="AQ300"/>
    </row>
    <row r="301" spans="2:43" s="1" customFormat="1" x14ac:dyDescent="0.2">
      <c r="B301"/>
      <c r="C301"/>
      <c r="D301"/>
      <c r="E301"/>
      <c r="F301"/>
      <c r="G301"/>
      <c r="H301"/>
      <c r="I301"/>
      <c r="L301"/>
      <c r="M301"/>
      <c r="N301"/>
      <c r="Q301"/>
      <c r="R301" s="8"/>
      <c r="U301"/>
      <c r="V301"/>
      <c r="W301"/>
      <c r="X301"/>
      <c r="Y301"/>
      <c r="Z301"/>
      <c r="AA301"/>
      <c r="AB301"/>
      <c r="AC301"/>
      <c r="AD301"/>
      <c r="AE301"/>
      <c r="AF301"/>
      <c r="AG301"/>
      <c r="AH301"/>
      <c r="AI301"/>
      <c r="AJ301"/>
      <c r="AK301"/>
      <c r="AL301"/>
      <c r="AM301"/>
      <c r="AN301"/>
      <c r="AO301"/>
      <c r="AP301"/>
      <c r="AQ301"/>
    </row>
    <row r="302" spans="2:43" s="1" customFormat="1" x14ac:dyDescent="0.2">
      <c r="B302"/>
      <c r="C302"/>
      <c r="D302"/>
      <c r="E302"/>
      <c r="F302"/>
      <c r="G302"/>
      <c r="H302"/>
      <c r="I302"/>
      <c r="L302"/>
      <c r="M302"/>
      <c r="N302"/>
      <c r="Q302"/>
      <c r="R302" s="8"/>
      <c r="U302"/>
      <c r="V302"/>
      <c r="W302"/>
      <c r="X302"/>
      <c r="Y302"/>
      <c r="Z302"/>
      <c r="AA302"/>
      <c r="AB302"/>
      <c r="AC302"/>
      <c r="AD302"/>
      <c r="AE302"/>
      <c r="AF302"/>
      <c r="AG302"/>
      <c r="AH302"/>
      <c r="AI302"/>
      <c r="AJ302"/>
      <c r="AK302"/>
      <c r="AL302"/>
      <c r="AM302"/>
      <c r="AN302"/>
      <c r="AO302"/>
      <c r="AP302"/>
      <c r="AQ302"/>
    </row>
    <row r="303" spans="2:43" s="1" customFormat="1" x14ac:dyDescent="0.2">
      <c r="B303"/>
      <c r="C303"/>
      <c r="D303"/>
      <c r="E303"/>
      <c r="F303"/>
      <c r="G303"/>
      <c r="H303"/>
      <c r="I303"/>
      <c r="L303"/>
      <c r="M303"/>
      <c r="N303"/>
      <c r="Q303"/>
      <c r="R303" s="8"/>
      <c r="U303"/>
      <c r="V303"/>
      <c r="W303"/>
      <c r="X303"/>
      <c r="Y303"/>
      <c r="Z303"/>
      <c r="AA303"/>
      <c r="AB303"/>
      <c r="AC303"/>
      <c r="AD303"/>
      <c r="AE303"/>
      <c r="AF303"/>
      <c r="AG303"/>
      <c r="AH303"/>
      <c r="AI303"/>
      <c r="AJ303"/>
      <c r="AK303"/>
      <c r="AL303"/>
      <c r="AM303"/>
      <c r="AN303"/>
      <c r="AO303"/>
      <c r="AP303"/>
      <c r="AQ303"/>
    </row>
    <row r="304" spans="2:43" s="1" customFormat="1" x14ac:dyDescent="0.2">
      <c r="B304"/>
      <c r="C304"/>
      <c r="D304"/>
      <c r="E304"/>
      <c r="F304"/>
      <c r="G304"/>
      <c r="H304"/>
      <c r="I304"/>
      <c r="L304"/>
      <c r="M304"/>
      <c r="N304"/>
      <c r="Q304"/>
      <c r="R304" s="8"/>
      <c r="U304"/>
      <c r="V304"/>
      <c r="W304"/>
      <c r="X304"/>
      <c r="Y304"/>
      <c r="Z304"/>
      <c r="AA304"/>
      <c r="AB304"/>
      <c r="AC304"/>
      <c r="AD304"/>
      <c r="AE304"/>
      <c r="AF304"/>
      <c r="AG304"/>
      <c r="AH304"/>
      <c r="AI304"/>
      <c r="AJ304"/>
      <c r="AK304"/>
      <c r="AL304"/>
      <c r="AM304"/>
      <c r="AN304"/>
      <c r="AO304"/>
      <c r="AP304"/>
      <c r="AQ304"/>
    </row>
    <row r="305" spans="2:43" s="1" customFormat="1" x14ac:dyDescent="0.2">
      <c r="B305"/>
      <c r="C305"/>
      <c r="D305"/>
      <c r="E305"/>
      <c r="F305"/>
      <c r="G305"/>
      <c r="H305"/>
      <c r="I305"/>
      <c r="L305"/>
      <c r="M305"/>
      <c r="N305"/>
      <c r="Q305"/>
      <c r="R305" s="8"/>
      <c r="U305"/>
      <c r="V305"/>
      <c r="W305"/>
      <c r="X305"/>
      <c r="Y305"/>
      <c r="Z305"/>
      <c r="AA305"/>
      <c r="AB305"/>
      <c r="AC305"/>
      <c r="AD305"/>
      <c r="AE305"/>
      <c r="AF305"/>
      <c r="AG305"/>
      <c r="AH305"/>
      <c r="AI305"/>
      <c r="AJ305"/>
      <c r="AK305"/>
      <c r="AL305"/>
      <c r="AM305"/>
      <c r="AN305"/>
      <c r="AO305"/>
      <c r="AP305"/>
      <c r="AQ305"/>
    </row>
    <row r="306" spans="2:43" s="1" customFormat="1" x14ac:dyDescent="0.2">
      <c r="B306"/>
      <c r="C306"/>
      <c r="D306"/>
      <c r="E306"/>
      <c r="F306"/>
      <c r="G306"/>
      <c r="H306"/>
      <c r="I306"/>
      <c r="L306"/>
      <c r="M306"/>
      <c r="N306"/>
      <c r="Q306"/>
      <c r="R306" s="8"/>
      <c r="U306"/>
      <c r="V306"/>
      <c r="W306"/>
      <c r="X306"/>
      <c r="Y306"/>
      <c r="Z306"/>
      <c r="AA306"/>
      <c r="AB306"/>
      <c r="AC306"/>
      <c r="AD306"/>
      <c r="AE306"/>
      <c r="AF306"/>
      <c r="AG306"/>
      <c r="AH306"/>
      <c r="AI306"/>
      <c r="AJ306"/>
      <c r="AK306"/>
      <c r="AL306"/>
      <c r="AM306"/>
      <c r="AN306"/>
      <c r="AO306"/>
      <c r="AP306"/>
      <c r="AQ306"/>
    </row>
    <row r="307" spans="2:43" s="1" customFormat="1" x14ac:dyDescent="0.2">
      <c r="B307"/>
      <c r="C307"/>
      <c r="D307"/>
      <c r="E307"/>
      <c r="F307"/>
      <c r="G307"/>
      <c r="H307"/>
      <c r="I307"/>
      <c r="L307"/>
      <c r="M307"/>
      <c r="N307"/>
      <c r="Q307"/>
      <c r="R307" s="8"/>
      <c r="U307"/>
      <c r="V307"/>
      <c r="W307"/>
      <c r="X307"/>
      <c r="Y307"/>
      <c r="Z307"/>
      <c r="AA307"/>
      <c r="AB307"/>
      <c r="AC307"/>
      <c r="AD307"/>
      <c r="AE307"/>
      <c r="AF307"/>
      <c r="AG307"/>
      <c r="AH307"/>
      <c r="AI307"/>
      <c r="AJ307"/>
      <c r="AK307"/>
      <c r="AL307"/>
      <c r="AM307"/>
      <c r="AN307"/>
      <c r="AO307"/>
      <c r="AP307"/>
      <c r="AQ307"/>
    </row>
    <row r="308" spans="2:43" s="1" customFormat="1" x14ac:dyDescent="0.2">
      <c r="B308"/>
      <c r="C308"/>
      <c r="D308"/>
      <c r="E308"/>
      <c r="F308"/>
      <c r="G308"/>
      <c r="H308"/>
      <c r="I308"/>
      <c r="L308"/>
      <c r="M308"/>
      <c r="N308"/>
      <c r="Q308"/>
      <c r="R308" s="8"/>
      <c r="U308"/>
      <c r="V308"/>
      <c r="W308"/>
      <c r="X308"/>
      <c r="Y308"/>
      <c r="Z308"/>
      <c r="AA308"/>
      <c r="AB308"/>
      <c r="AC308"/>
      <c r="AD308"/>
      <c r="AE308"/>
      <c r="AF308"/>
      <c r="AG308"/>
      <c r="AH308"/>
      <c r="AI308"/>
      <c r="AJ308"/>
      <c r="AK308"/>
      <c r="AL308"/>
      <c r="AM308"/>
      <c r="AN308"/>
      <c r="AO308"/>
      <c r="AP308"/>
      <c r="AQ308"/>
    </row>
    <row r="309" spans="2:43" s="1" customFormat="1" x14ac:dyDescent="0.2">
      <c r="B309"/>
      <c r="C309"/>
      <c r="D309"/>
      <c r="E309"/>
      <c r="F309"/>
      <c r="G309"/>
      <c r="H309"/>
      <c r="I309"/>
      <c r="L309"/>
      <c r="M309"/>
      <c r="N309"/>
      <c r="Q309"/>
      <c r="R309" s="8"/>
      <c r="U309"/>
      <c r="V309"/>
      <c r="W309"/>
      <c r="X309"/>
      <c r="Y309"/>
      <c r="Z309"/>
      <c r="AA309"/>
      <c r="AB309"/>
      <c r="AC309"/>
      <c r="AD309"/>
      <c r="AE309"/>
      <c r="AF309"/>
      <c r="AG309"/>
      <c r="AH309"/>
      <c r="AI309"/>
      <c r="AJ309"/>
      <c r="AK309"/>
      <c r="AL309"/>
      <c r="AM309"/>
      <c r="AN309"/>
      <c r="AO309"/>
      <c r="AP309"/>
      <c r="AQ309"/>
    </row>
    <row r="310" spans="2:43" s="1" customFormat="1" x14ac:dyDescent="0.2">
      <c r="B310"/>
      <c r="C310"/>
      <c r="D310"/>
      <c r="E310"/>
      <c r="F310"/>
      <c r="G310"/>
      <c r="H310"/>
      <c r="I310"/>
      <c r="L310"/>
      <c r="M310"/>
      <c r="N310"/>
      <c r="Q310"/>
      <c r="R310" s="8"/>
      <c r="U310"/>
      <c r="V310"/>
      <c r="W310"/>
      <c r="X310"/>
      <c r="Y310"/>
      <c r="Z310"/>
      <c r="AA310"/>
      <c r="AB310"/>
      <c r="AC310"/>
      <c r="AD310"/>
      <c r="AE310"/>
      <c r="AF310"/>
      <c r="AG310"/>
      <c r="AH310"/>
      <c r="AI310"/>
      <c r="AJ310"/>
      <c r="AK310"/>
      <c r="AL310"/>
      <c r="AM310"/>
      <c r="AN310"/>
      <c r="AO310"/>
      <c r="AP310"/>
      <c r="AQ310"/>
    </row>
    <row r="311" spans="2:43" s="1" customFormat="1" x14ac:dyDescent="0.2">
      <c r="B311"/>
      <c r="C311"/>
      <c r="D311"/>
      <c r="E311"/>
      <c r="F311"/>
      <c r="G311"/>
      <c r="H311"/>
      <c r="I311"/>
      <c r="L311"/>
      <c r="M311"/>
      <c r="N311"/>
      <c r="Q311"/>
      <c r="R311" s="8"/>
      <c r="U311"/>
      <c r="V311"/>
      <c r="W311"/>
      <c r="X311"/>
      <c r="Y311"/>
      <c r="Z311"/>
      <c r="AA311"/>
      <c r="AB311"/>
      <c r="AC311"/>
      <c r="AD311"/>
      <c r="AE311"/>
      <c r="AF311"/>
      <c r="AG311"/>
      <c r="AH311"/>
      <c r="AI311"/>
      <c r="AJ311"/>
      <c r="AK311"/>
      <c r="AL311"/>
      <c r="AM311"/>
      <c r="AN311"/>
      <c r="AO311"/>
      <c r="AP311"/>
      <c r="AQ311"/>
    </row>
    <row r="312" spans="2:43" s="1" customFormat="1" x14ac:dyDescent="0.2">
      <c r="B312"/>
      <c r="C312"/>
      <c r="D312"/>
      <c r="E312"/>
      <c r="F312"/>
      <c r="G312"/>
      <c r="H312"/>
      <c r="I312"/>
      <c r="L312"/>
      <c r="M312"/>
      <c r="N312"/>
      <c r="Q312"/>
      <c r="R312" s="8"/>
      <c r="U312"/>
      <c r="V312"/>
      <c r="W312"/>
      <c r="X312"/>
      <c r="Y312"/>
      <c r="Z312"/>
      <c r="AA312"/>
      <c r="AB312"/>
      <c r="AC312"/>
      <c r="AD312"/>
      <c r="AE312"/>
      <c r="AF312"/>
      <c r="AG312"/>
      <c r="AH312"/>
      <c r="AI312"/>
      <c r="AJ312"/>
      <c r="AK312"/>
      <c r="AL312"/>
      <c r="AM312"/>
      <c r="AN312"/>
      <c r="AO312"/>
      <c r="AP312"/>
      <c r="AQ312"/>
    </row>
    <row r="313" spans="2:43" s="1" customFormat="1" x14ac:dyDescent="0.2">
      <c r="B313"/>
      <c r="C313"/>
      <c r="D313"/>
      <c r="E313"/>
      <c r="F313"/>
      <c r="G313"/>
      <c r="H313"/>
      <c r="I313"/>
      <c r="L313"/>
      <c r="M313"/>
      <c r="N313"/>
      <c r="Q313"/>
      <c r="R313" s="8"/>
      <c r="U313"/>
      <c r="V313"/>
      <c r="W313"/>
      <c r="X313"/>
      <c r="Y313"/>
      <c r="Z313"/>
      <c r="AA313"/>
      <c r="AB313"/>
      <c r="AC313"/>
      <c r="AD313"/>
      <c r="AE313"/>
      <c r="AF313"/>
      <c r="AG313"/>
      <c r="AH313"/>
      <c r="AI313"/>
      <c r="AJ313"/>
      <c r="AK313"/>
      <c r="AL313"/>
      <c r="AM313"/>
      <c r="AN313"/>
      <c r="AO313"/>
      <c r="AP313"/>
      <c r="AQ313"/>
    </row>
    <row r="314" spans="2:43" s="1" customFormat="1" x14ac:dyDescent="0.2">
      <c r="B314"/>
      <c r="C314"/>
      <c r="D314"/>
      <c r="E314"/>
      <c r="F314"/>
      <c r="G314"/>
      <c r="H314"/>
      <c r="I314"/>
      <c r="L314"/>
      <c r="M314"/>
      <c r="N314"/>
      <c r="Q314"/>
      <c r="R314" s="8"/>
      <c r="U314"/>
      <c r="V314"/>
      <c r="W314"/>
      <c r="X314"/>
      <c r="Y314"/>
      <c r="Z314"/>
      <c r="AA314"/>
      <c r="AB314"/>
      <c r="AC314"/>
      <c r="AD314"/>
      <c r="AE314"/>
      <c r="AF314"/>
      <c r="AG314"/>
      <c r="AH314"/>
      <c r="AI314"/>
      <c r="AJ314"/>
      <c r="AK314"/>
      <c r="AL314"/>
      <c r="AM314"/>
      <c r="AN314"/>
      <c r="AO314"/>
      <c r="AP314"/>
      <c r="AQ314"/>
    </row>
    <row r="315" spans="2:43" s="1" customFormat="1" x14ac:dyDescent="0.2">
      <c r="B315"/>
      <c r="C315"/>
      <c r="D315"/>
      <c r="E315"/>
      <c r="F315"/>
      <c r="G315"/>
      <c r="H315"/>
      <c r="I315"/>
      <c r="L315"/>
      <c r="M315"/>
      <c r="N315"/>
      <c r="Q315"/>
      <c r="R315" s="8"/>
      <c r="U315"/>
      <c r="V315"/>
      <c r="W315"/>
      <c r="X315"/>
      <c r="Y315"/>
      <c r="Z315"/>
      <c r="AA315"/>
      <c r="AB315"/>
      <c r="AC315"/>
      <c r="AD315"/>
      <c r="AE315"/>
      <c r="AF315"/>
      <c r="AG315"/>
      <c r="AH315"/>
      <c r="AI315"/>
      <c r="AJ315"/>
      <c r="AK315"/>
      <c r="AL315"/>
      <c r="AM315"/>
      <c r="AN315"/>
      <c r="AO315"/>
      <c r="AP315"/>
      <c r="AQ315"/>
    </row>
    <row r="316" spans="2:43" s="1" customFormat="1" x14ac:dyDescent="0.2">
      <c r="B316"/>
      <c r="C316"/>
      <c r="D316"/>
      <c r="E316"/>
      <c r="F316"/>
      <c r="G316"/>
      <c r="H316"/>
      <c r="I316"/>
      <c r="L316"/>
      <c r="M316"/>
      <c r="N316"/>
      <c r="Q316"/>
      <c r="R316" s="8"/>
      <c r="U316"/>
      <c r="V316"/>
      <c r="W316"/>
      <c r="X316"/>
      <c r="Y316"/>
      <c r="Z316"/>
      <c r="AA316"/>
      <c r="AB316"/>
      <c r="AC316"/>
      <c r="AD316"/>
      <c r="AE316"/>
      <c r="AF316"/>
      <c r="AG316"/>
      <c r="AH316"/>
      <c r="AI316"/>
      <c r="AJ316"/>
      <c r="AK316"/>
      <c r="AL316"/>
      <c r="AM316"/>
      <c r="AN316"/>
      <c r="AO316"/>
      <c r="AP316"/>
      <c r="AQ316"/>
    </row>
    <row r="317" spans="2:43" s="1" customFormat="1" x14ac:dyDescent="0.2">
      <c r="B317"/>
      <c r="C317"/>
      <c r="D317"/>
      <c r="E317"/>
      <c r="F317"/>
      <c r="G317"/>
      <c r="H317"/>
      <c r="I317"/>
      <c r="L317"/>
      <c r="M317"/>
      <c r="N317"/>
      <c r="Q317"/>
      <c r="R317" s="8"/>
      <c r="U317"/>
      <c r="V317"/>
      <c r="W317"/>
      <c r="X317"/>
      <c r="Y317"/>
      <c r="Z317"/>
      <c r="AA317"/>
      <c r="AB317"/>
      <c r="AC317"/>
      <c r="AD317"/>
      <c r="AE317"/>
      <c r="AF317"/>
      <c r="AG317"/>
      <c r="AH317"/>
      <c r="AI317"/>
      <c r="AJ317"/>
      <c r="AK317"/>
      <c r="AL317"/>
      <c r="AM317"/>
      <c r="AN317"/>
      <c r="AO317"/>
      <c r="AP317"/>
      <c r="AQ317"/>
    </row>
    <row r="318" spans="2:43" s="1" customFormat="1" x14ac:dyDescent="0.2">
      <c r="B318"/>
      <c r="C318"/>
      <c r="D318"/>
      <c r="E318"/>
      <c r="F318"/>
      <c r="G318"/>
      <c r="H318"/>
      <c r="I318"/>
      <c r="L318"/>
      <c r="M318"/>
      <c r="N318"/>
      <c r="Q318"/>
      <c r="R318" s="8"/>
      <c r="U318"/>
      <c r="V318"/>
      <c r="W318"/>
      <c r="X318"/>
      <c r="Y318"/>
      <c r="Z318"/>
      <c r="AA318"/>
      <c r="AB318"/>
      <c r="AC318"/>
      <c r="AD318"/>
      <c r="AE318"/>
      <c r="AF318"/>
      <c r="AG318"/>
      <c r="AH318"/>
      <c r="AI318"/>
      <c r="AJ318"/>
      <c r="AK318"/>
      <c r="AL318"/>
      <c r="AM318"/>
      <c r="AN318"/>
      <c r="AO318"/>
      <c r="AP318"/>
      <c r="AQ318"/>
    </row>
    <row r="319" spans="2:43" s="1" customFormat="1" x14ac:dyDescent="0.2">
      <c r="B319"/>
      <c r="C319"/>
      <c r="D319"/>
      <c r="E319"/>
      <c r="F319"/>
      <c r="G319"/>
      <c r="H319"/>
      <c r="I319"/>
      <c r="L319"/>
      <c r="M319"/>
      <c r="N319"/>
      <c r="Q319"/>
      <c r="R319" s="8"/>
      <c r="U319"/>
      <c r="V319"/>
      <c r="W319"/>
      <c r="X319"/>
      <c r="Y319"/>
      <c r="Z319"/>
      <c r="AA319"/>
      <c r="AB319"/>
      <c r="AC319"/>
      <c r="AD319"/>
      <c r="AE319"/>
      <c r="AF319"/>
      <c r="AG319"/>
      <c r="AH319"/>
      <c r="AI319"/>
      <c r="AJ319"/>
      <c r="AK319"/>
      <c r="AL319"/>
      <c r="AM319"/>
      <c r="AN319"/>
      <c r="AO319"/>
      <c r="AP319"/>
      <c r="AQ319"/>
    </row>
    <row r="320" spans="2:43" s="1" customFormat="1" x14ac:dyDescent="0.2">
      <c r="B320"/>
      <c r="C320"/>
      <c r="D320"/>
      <c r="E320"/>
      <c r="F320"/>
      <c r="G320"/>
      <c r="H320"/>
      <c r="I320"/>
      <c r="L320"/>
      <c r="M320"/>
      <c r="N320"/>
      <c r="Q320"/>
      <c r="R320" s="8"/>
      <c r="U320"/>
      <c r="V320"/>
      <c r="W320"/>
      <c r="X320"/>
      <c r="Y320"/>
      <c r="Z320"/>
      <c r="AA320"/>
      <c r="AB320"/>
      <c r="AC320"/>
      <c r="AD320"/>
      <c r="AE320"/>
      <c r="AF320"/>
      <c r="AG320"/>
      <c r="AH320"/>
      <c r="AI320"/>
      <c r="AJ320"/>
      <c r="AK320"/>
      <c r="AL320"/>
      <c r="AM320"/>
      <c r="AN320"/>
      <c r="AO320"/>
      <c r="AP320"/>
      <c r="AQ320"/>
    </row>
    <row r="321" spans="2:43" s="1" customFormat="1" x14ac:dyDescent="0.2">
      <c r="B321"/>
      <c r="C321"/>
      <c r="D321"/>
      <c r="E321"/>
      <c r="F321"/>
      <c r="G321"/>
      <c r="H321"/>
      <c r="I321"/>
      <c r="L321"/>
      <c r="M321"/>
      <c r="N321"/>
      <c r="Q321"/>
      <c r="R321" s="8"/>
      <c r="U321"/>
      <c r="V321"/>
      <c r="W321"/>
      <c r="X321"/>
      <c r="Y321"/>
      <c r="Z321"/>
      <c r="AA321"/>
      <c r="AB321"/>
      <c r="AC321"/>
      <c r="AD321"/>
      <c r="AE321"/>
      <c r="AF321"/>
      <c r="AG321"/>
      <c r="AH321"/>
      <c r="AI321"/>
      <c r="AJ321"/>
      <c r="AK321"/>
      <c r="AL321"/>
      <c r="AM321"/>
      <c r="AN321"/>
      <c r="AO321"/>
      <c r="AP321"/>
      <c r="AQ321"/>
    </row>
    <row r="322" spans="2:43" s="1" customFormat="1" x14ac:dyDescent="0.2">
      <c r="B322"/>
      <c r="C322"/>
      <c r="D322"/>
      <c r="E322"/>
      <c r="F322"/>
      <c r="G322"/>
      <c r="H322"/>
      <c r="I322"/>
      <c r="L322"/>
      <c r="M322"/>
      <c r="N322"/>
      <c r="Q322"/>
      <c r="R322" s="8"/>
      <c r="U322"/>
      <c r="V322"/>
      <c r="W322"/>
      <c r="X322"/>
      <c r="Y322"/>
      <c r="Z322"/>
      <c r="AA322"/>
      <c r="AB322"/>
      <c r="AC322"/>
      <c r="AD322"/>
      <c r="AE322"/>
      <c r="AF322"/>
      <c r="AG322"/>
      <c r="AH322"/>
      <c r="AI322"/>
      <c r="AJ322"/>
      <c r="AK322"/>
      <c r="AL322"/>
      <c r="AM322"/>
      <c r="AN322"/>
      <c r="AO322"/>
      <c r="AP322"/>
      <c r="AQ322"/>
    </row>
    <row r="323" spans="2:43" s="1" customFormat="1" x14ac:dyDescent="0.2">
      <c r="B323"/>
      <c r="C323"/>
      <c r="D323"/>
      <c r="E323"/>
      <c r="F323"/>
      <c r="G323"/>
      <c r="H323"/>
      <c r="I323"/>
      <c r="L323"/>
      <c r="M323"/>
      <c r="N323"/>
      <c r="Q323"/>
      <c r="R323" s="8"/>
      <c r="U323"/>
      <c r="V323"/>
      <c r="W323"/>
      <c r="X323"/>
      <c r="Y323"/>
      <c r="Z323"/>
      <c r="AA323"/>
      <c r="AB323"/>
      <c r="AC323"/>
      <c r="AD323"/>
      <c r="AE323"/>
      <c r="AF323"/>
      <c r="AG323"/>
      <c r="AH323"/>
      <c r="AI323"/>
      <c r="AJ323"/>
      <c r="AK323"/>
      <c r="AL323"/>
      <c r="AM323"/>
      <c r="AN323"/>
      <c r="AO323"/>
      <c r="AP323"/>
      <c r="AQ323"/>
    </row>
    <row r="324" spans="2:43" s="1" customFormat="1" x14ac:dyDescent="0.2">
      <c r="B324"/>
      <c r="C324"/>
      <c r="D324"/>
      <c r="E324"/>
      <c r="F324"/>
      <c r="G324"/>
      <c r="H324"/>
      <c r="I324"/>
      <c r="L324"/>
      <c r="M324"/>
      <c r="N324"/>
      <c r="Q324"/>
      <c r="R324" s="8"/>
      <c r="U324"/>
      <c r="V324"/>
      <c r="W324"/>
      <c r="X324"/>
      <c r="Y324"/>
      <c r="Z324"/>
      <c r="AA324"/>
      <c r="AB324"/>
      <c r="AC324"/>
      <c r="AD324"/>
      <c r="AE324"/>
      <c r="AF324"/>
      <c r="AG324"/>
      <c r="AH324"/>
      <c r="AI324"/>
      <c r="AJ324"/>
      <c r="AK324"/>
      <c r="AL324"/>
      <c r="AM324"/>
      <c r="AN324"/>
      <c r="AO324"/>
      <c r="AP324"/>
      <c r="AQ324"/>
    </row>
  </sheetData>
  <mergeCells count="6">
    <mergeCell ref="L26:T30"/>
    <mergeCell ref="F1:K1"/>
    <mergeCell ref="O1:Q1"/>
    <mergeCell ref="F2:K2"/>
    <mergeCell ref="O2:Q2"/>
    <mergeCell ref="O3:P3"/>
  </mergeCells>
  <conditionalFormatting sqref="H6">
    <cfRule type="containsErrors" dxfId="39" priority="2" stopIfTrue="1">
      <formula>ISERROR(H6)</formula>
    </cfRule>
  </conditionalFormatting>
  <conditionalFormatting sqref="H9:H12 N9:N12">
    <cfRule type="cellIs" dxfId="38" priority="9" stopIfTrue="1" operator="equal">
      <formula>"M"</formula>
    </cfRule>
    <cfRule type="cellIs" dxfId="37" priority="10" stopIfTrue="1" operator="equal">
      <formula>"H"</formula>
    </cfRule>
    <cfRule type="cellIs" dxfId="36" priority="11" stopIfTrue="1" operator="equal">
      <formula>"E"</formula>
    </cfRule>
  </conditionalFormatting>
  <conditionalFormatting sqref="H14:H17 N14:N17">
    <cfRule type="cellIs" dxfId="35" priority="6" stopIfTrue="1" operator="equal">
      <formula>"M"</formula>
    </cfRule>
    <cfRule type="cellIs" dxfId="34" priority="7" stopIfTrue="1" operator="equal">
      <formula>"H"</formula>
    </cfRule>
    <cfRule type="cellIs" dxfId="33" priority="8" stopIfTrue="1" operator="equal">
      <formula>"E"</formula>
    </cfRule>
  </conditionalFormatting>
  <conditionalFormatting sqref="H19:H22 N19:N22">
    <cfRule type="cellIs" dxfId="32" priority="3" stopIfTrue="1" operator="equal">
      <formula>"M"</formula>
    </cfRule>
    <cfRule type="cellIs" dxfId="31" priority="4" stopIfTrue="1" operator="equal">
      <formula>"H"</formula>
    </cfRule>
    <cfRule type="cellIs" dxfId="30" priority="5" stopIfTrue="1" operator="equal">
      <formula>"E"</formula>
    </cfRule>
  </conditionalFormatting>
  <conditionalFormatting sqref="H24 N24">
    <cfRule type="cellIs" dxfId="29" priority="12" stopIfTrue="1" operator="equal">
      <formula>"M"</formula>
    </cfRule>
    <cfRule type="cellIs" dxfId="28" priority="13" stopIfTrue="1" operator="equal">
      <formula>"H"</formula>
    </cfRule>
    <cfRule type="cellIs" dxfId="27" priority="14" stopIfTrue="1" operator="equal">
      <formula>"E"</formula>
    </cfRule>
  </conditionalFormatting>
  <conditionalFormatting sqref="N6">
    <cfRule type="containsErrors" dxfId="26" priority="1" stopIfTrue="1">
      <formula>ISERROR(N6)</formula>
    </cfRule>
  </conditionalFormatting>
  <dataValidations count="1">
    <dataValidation type="list" allowBlank="1" showInputMessage="1" showErrorMessage="1" sqref="C24 C9:C12 C14:C17 C19:C22" xr:uid="{00000000-0002-0000-0500-000000000000}">
      <formula1>Guideword</formula1>
    </dataValidation>
  </dataValidations>
  <pageMargins left="0.19685039370078741" right="0.23622047244094491" top="0.51181102362204722" bottom="0.78740157480314965" header="0.27559055118110237" footer="0.51181102362204722"/>
  <pageSetup paperSize="8" scale="64" orientation="landscape" r:id="rId1"/>
  <headerFooter alignWithMargins="0">
    <oddHeader>&amp;C&amp;"Calibri"&amp;10&amp;K000000 UNCLASSIFIED&amp;1#_x000D_</oddHeader>
    <oddFooter>&amp;C&amp;"Arial,Bold"&amp;11Beca Business Management System Form
UNCONTROLLED COPY - sourced from Beca intranet_x000D_&amp;1#&amp;"Calibri"&amp;10&amp;K000000 UNCLASSIFIED&amp;R&amp;11Beca // Page &amp;P of &amp;N
&amp;F rev 1.3 // &amp;A
Printed &amp;D, &amp;T</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L27"/>
  <sheetViews>
    <sheetView topLeftCell="A4" zoomScaleNormal="100" workbookViewId="0"/>
  </sheetViews>
  <sheetFormatPr defaultRowHeight="12.75" x14ac:dyDescent="0.2"/>
  <sheetData>
    <row r="2" spans="2:12" x14ac:dyDescent="0.2">
      <c r="B2" s="45" t="s">
        <v>20</v>
      </c>
      <c r="C2" t="s">
        <v>167</v>
      </c>
      <c r="D2" s="45" t="s">
        <v>173</v>
      </c>
    </row>
    <row r="3" spans="2:12" x14ac:dyDescent="0.2">
      <c r="B3" s="45">
        <v>1</v>
      </c>
      <c r="C3" s="45">
        <v>1</v>
      </c>
      <c r="D3" s="40" t="s">
        <v>36</v>
      </c>
      <c r="G3" s="28"/>
      <c r="H3" s="5">
        <v>1</v>
      </c>
      <c r="I3" s="5">
        <v>2</v>
      </c>
      <c r="J3" s="6">
        <v>3</v>
      </c>
      <c r="K3" s="5">
        <v>4</v>
      </c>
      <c r="L3" s="5">
        <v>5</v>
      </c>
    </row>
    <row r="4" spans="2:12" x14ac:dyDescent="0.2">
      <c r="B4" s="45">
        <v>1</v>
      </c>
      <c r="C4" s="45">
        <v>2</v>
      </c>
      <c r="D4" s="40" t="s">
        <v>36</v>
      </c>
      <c r="G4" s="7">
        <v>1</v>
      </c>
      <c r="H4" s="40" t="s">
        <v>36</v>
      </c>
      <c r="I4" s="40" t="s">
        <v>36</v>
      </c>
      <c r="J4" s="41" t="s">
        <v>174</v>
      </c>
      <c r="K4" s="41" t="s">
        <v>174</v>
      </c>
      <c r="L4" s="42" t="s">
        <v>175</v>
      </c>
    </row>
    <row r="5" spans="2:12" x14ac:dyDescent="0.2">
      <c r="B5" s="70">
        <v>1</v>
      </c>
      <c r="C5" s="45">
        <v>3</v>
      </c>
      <c r="D5" s="41" t="s">
        <v>174</v>
      </c>
      <c r="G5" s="7">
        <v>2</v>
      </c>
      <c r="H5" s="40" t="s">
        <v>36</v>
      </c>
      <c r="I5" s="40" t="s">
        <v>36</v>
      </c>
      <c r="J5" s="41" t="s">
        <v>174</v>
      </c>
      <c r="K5" s="42" t="s">
        <v>175</v>
      </c>
      <c r="L5" s="42" t="s">
        <v>175</v>
      </c>
    </row>
    <row r="6" spans="2:12" x14ac:dyDescent="0.2">
      <c r="B6" s="70">
        <v>1</v>
      </c>
      <c r="C6" s="45">
        <v>4</v>
      </c>
      <c r="D6" s="41" t="s">
        <v>174</v>
      </c>
      <c r="G6" s="7">
        <v>3</v>
      </c>
      <c r="H6" s="40" t="s">
        <v>36</v>
      </c>
      <c r="I6" s="41" t="s">
        <v>174</v>
      </c>
      <c r="J6" s="42" t="s">
        <v>175</v>
      </c>
      <c r="K6" s="42" t="s">
        <v>175</v>
      </c>
      <c r="L6" s="43" t="s">
        <v>176</v>
      </c>
    </row>
    <row r="7" spans="2:12" x14ac:dyDescent="0.2">
      <c r="B7" s="70">
        <v>1</v>
      </c>
      <c r="C7" s="45">
        <v>5</v>
      </c>
      <c r="D7" s="42" t="s">
        <v>175</v>
      </c>
      <c r="G7" s="7">
        <v>4</v>
      </c>
      <c r="H7" s="41" t="s">
        <v>174</v>
      </c>
      <c r="I7" s="41" t="s">
        <v>174</v>
      </c>
      <c r="J7" s="42" t="s">
        <v>175</v>
      </c>
      <c r="K7" s="43" t="s">
        <v>176</v>
      </c>
      <c r="L7" s="43" t="s">
        <v>176</v>
      </c>
    </row>
    <row r="8" spans="2:12" x14ac:dyDescent="0.2">
      <c r="B8" s="70">
        <v>2</v>
      </c>
      <c r="C8" s="45">
        <v>1</v>
      </c>
      <c r="D8" s="40" t="s">
        <v>36</v>
      </c>
      <c r="G8" s="7">
        <v>5</v>
      </c>
      <c r="H8" s="41" t="s">
        <v>174</v>
      </c>
      <c r="I8" s="42" t="s">
        <v>175</v>
      </c>
      <c r="J8" s="42" t="s">
        <v>175</v>
      </c>
      <c r="K8" s="43" t="s">
        <v>176</v>
      </c>
      <c r="L8" s="43" t="s">
        <v>176</v>
      </c>
    </row>
    <row r="9" spans="2:12" x14ac:dyDescent="0.2">
      <c r="B9" s="70">
        <v>2</v>
      </c>
      <c r="C9" s="45">
        <v>2</v>
      </c>
      <c r="D9" s="40" t="s">
        <v>36</v>
      </c>
    </row>
    <row r="10" spans="2:12" x14ac:dyDescent="0.2">
      <c r="B10" s="70">
        <v>2</v>
      </c>
      <c r="C10" s="45">
        <v>3</v>
      </c>
      <c r="D10" s="41" t="s">
        <v>174</v>
      </c>
    </row>
    <row r="11" spans="2:12" x14ac:dyDescent="0.2">
      <c r="B11" s="70">
        <v>2</v>
      </c>
      <c r="C11" s="45">
        <v>4</v>
      </c>
      <c r="D11" s="42" t="s">
        <v>175</v>
      </c>
    </row>
    <row r="12" spans="2:12" x14ac:dyDescent="0.2">
      <c r="B12" s="70">
        <v>2</v>
      </c>
      <c r="C12" s="45">
        <v>5</v>
      </c>
      <c r="D12" s="42" t="s">
        <v>175</v>
      </c>
    </row>
    <row r="13" spans="2:12" x14ac:dyDescent="0.2">
      <c r="B13" s="70">
        <v>3</v>
      </c>
      <c r="C13" s="45">
        <v>1</v>
      </c>
      <c r="D13" s="40" t="s">
        <v>36</v>
      </c>
    </row>
    <row r="14" spans="2:12" x14ac:dyDescent="0.2">
      <c r="B14" s="70">
        <v>3</v>
      </c>
      <c r="C14" s="45">
        <v>2</v>
      </c>
      <c r="D14" s="41" t="s">
        <v>174</v>
      </c>
    </row>
    <row r="15" spans="2:12" x14ac:dyDescent="0.2">
      <c r="B15" s="45">
        <v>3</v>
      </c>
      <c r="C15" s="45">
        <v>3</v>
      </c>
      <c r="D15" s="42" t="s">
        <v>175</v>
      </c>
    </row>
    <row r="16" spans="2:12" x14ac:dyDescent="0.2">
      <c r="B16" s="45">
        <v>3</v>
      </c>
      <c r="C16" s="45">
        <v>4</v>
      </c>
      <c r="D16" s="42" t="s">
        <v>175</v>
      </c>
    </row>
    <row r="17" spans="2:4" x14ac:dyDescent="0.2">
      <c r="B17" s="45">
        <v>3</v>
      </c>
      <c r="C17" s="45">
        <v>5</v>
      </c>
      <c r="D17" s="43" t="s">
        <v>176</v>
      </c>
    </row>
    <row r="18" spans="2:4" x14ac:dyDescent="0.2">
      <c r="B18" s="45">
        <v>4</v>
      </c>
      <c r="C18" s="45">
        <v>1</v>
      </c>
      <c r="D18" s="41" t="s">
        <v>174</v>
      </c>
    </row>
    <row r="19" spans="2:4" x14ac:dyDescent="0.2">
      <c r="B19" s="45">
        <v>4</v>
      </c>
      <c r="C19" s="45">
        <v>2</v>
      </c>
      <c r="D19" s="41" t="s">
        <v>174</v>
      </c>
    </row>
    <row r="20" spans="2:4" x14ac:dyDescent="0.2">
      <c r="B20" s="45">
        <v>4</v>
      </c>
      <c r="C20" s="45">
        <v>3</v>
      </c>
      <c r="D20" s="42" t="s">
        <v>175</v>
      </c>
    </row>
    <row r="21" spans="2:4" x14ac:dyDescent="0.2">
      <c r="B21" s="45">
        <v>4</v>
      </c>
      <c r="C21" s="45">
        <v>4</v>
      </c>
      <c r="D21" s="43" t="s">
        <v>176</v>
      </c>
    </row>
    <row r="22" spans="2:4" x14ac:dyDescent="0.2">
      <c r="B22" s="45">
        <v>4</v>
      </c>
      <c r="C22" s="45">
        <v>5</v>
      </c>
      <c r="D22" s="43" t="s">
        <v>176</v>
      </c>
    </row>
    <row r="23" spans="2:4" x14ac:dyDescent="0.2">
      <c r="B23" s="45">
        <v>5</v>
      </c>
      <c r="C23" s="45">
        <v>1</v>
      </c>
      <c r="D23" s="41" t="s">
        <v>174</v>
      </c>
    </row>
    <row r="24" spans="2:4" x14ac:dyDescent="0.2">
      <c r="B24" s="45">
        <v>5</v>
      </c>
      <c r="C24" s="45">
        <v>2</v>
      </c>
      <c r="D24" s="42" t="s">
        <v>175</v>
      </c>
    </row>
    <row r="25" spans="2:4" ht="12.6" x14ac:dyDescent="0.25">
      <c r="B25" s="45">
        <v>5</v>
      </c>
      <c r="C25" s="45">
        <v>3</v>
      </c>
      <c r="D25" s="42" t="s">
        <v>175</v>
      </c>
    </row>
    <row r="26" spans="2:4" ht="12.6" x14ac:dyDescent="0.25">
      <c r="B26" s="45">
        <v>5</v>
      </c>
      <c r="C26" s="45">
        <v>4</v>
      </c>
      <c r="D26" s="43" t="s">
        <v>176</v>
      </c>
    </row>
    <row r="27" spans="2:4" ht="12.6" x14ac:dyDescent="0.25">
      <c r="B27" s="45">
        <v>5</v>
      </c>
      <c r="C27" s="45">
        <v>5</v>
      </c>
      <c r="D27" s="43" t="s">
        <v>176</v>
      </c>
    </row>
  </sheetData>
  <pageMargins left="0.70866141732283472" right="0.70866141732283472" top="0.74803149606299213" bottom="0.74803149606299213" header="0.31496062992125984" footer="0.31496062992125984"/>
  <pageSetup paperSize="9" scale="80" orientation="portrait" r:id="rId1"/>
  <headerFooter>
    <oddHeader>&amp;C&amp;"Calibri"&amp;10&amp;K000000 UNCLASSIFIED&amp;1#_x000D_</oddHeader>
    <oddFooter>&amp;C&amp;"Arial,Bold"&amp;8Beca Quality Management System Form
UNCONTROLLED COPY - sourced from Beca intranet_x000D_&amp;1#&amp;"Calibri"&amp;10&amp;K000000 UNCLASSIFIED&amp;R&amp;8Beca // Pages &amp;P of &amp;N
&amp;F PDS rev 1.2 // &amp;A
Printed &amp;D, &amp;T</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9FF7E-200D-451A-983D-0404059ACEDC}">
  <sheetPr>
    <pageSetUpPr fitToPage="1"/>
  </sheetPr>
  <dimension ref="A1:DN327"/>
  <sheetViews>
    <sheetView zoomScale="60" zoomScaleNormal="60" zoomScaleSheetLayoutView="70" workbookViewId="0">
      <pane ySplit="6" topLeftCell="A7" activePane="bottomLeft" state="frozen"/>
      <selection pane="bottomLeft" activeCell="D1" sqref="D1:S4"/>
    </sheetView>
  </sheetViews>
  <sheetFormatPr defaultColWidth="9.140625" defaultRowHeight="18.75" x14ac:dyDescent="0.3"/>
  <cols>
    <col min="1" max="1" width="10" style="83" hidden="1" customWidth="1"/>
    <col min="2" max="2" width="9.85546875" style="124" customWidth="1"/>
    <col min="3" max="3" width="29.5703125" style="96" customWidth="1"/>
    <col min="4" max="4" width="77.42578125" style="83" customWidth="1"/>
    <col min="5" max="5" width="65.85546875" style="83" customWidth="1"/>
    <col min="6" max="6" width="6.42578125" style="96" customWidth="1"/>
    <col min="7" max="7" width="5.42578125" style="96" customWidth="1"/>
    <col min="8" max="8" width="5.5703125" style="96" customWidth="1"/>
    <col min="9" max="9" width="4.42578125" style="83" hidden="1" customWidth="1"/>
    <col min="10" max="10" width="89.42578125" style="122" customWidth="1"/>
    <col min="11" max="11" width="5.85546875" style="96" customWidth="1"/>
    <col min="12" max="12" width="6.28515625" style="96" customWidth="1"/>
    <col min="13" max="13" width="7.7109375" style="96" customWidth="1"/>
    <col min="14" max="14" width="20.42578125" style="122" customWidth="1"/>
    <col min="15" max="15" width="12.5703125" style="122" customWidth="1"/>
    <col min="16" max="16" width="16.5703125" style="122" customWidth="1"/>
    <col min="17" max="17" width="17" style="83" customWidth="1"/>
    <col min="18" max="18" width="11.140625" style="122" hidden="1" customWidth="1"/>
    <col min="19" max="19" width="25.7109375" style="122" customWidth="1"/>
    <col min="20" max="20" width="11.140625" style="82" customWidth="1"/>
    <col min="21" max="16384" width="9.140625" style="83"/>
  </cols>
  <sheetData>
    <row r="1" spans="2:42" x14ac:dyDescent="0.3">
      <c r="B1" s="366"/>
      <c r="C1" s="367"/>
      <c r="D1" s="372" t="s">
        <v>177</v>
      </c>
      <c r="E1" s="373"/>
      <c r="F1" s="373"/>
      <c r="G1" s="373"/>
      <c r="H1" s="373"/>
      <c r="I1" s="373"/>
      <c r="J1" s="373"/>
      <c r="K1" s="373"/>
      <c r="L1" s="373"/>
      <c r="M1" s="373"/>
      <c r="N1" s="373"/>
      <c r="O1" s="373"/>
      <c r="P1" s="373"/>
      <c r="Q1" s="373"/>
      <c r="R1" s="373"/>
      <c r="S1" s="374"/>
    </row>
    <row r="2" spans="2:42" x14ac:dyDescent="0.3">
      <c r="B2" s="368"/>
      <c r="C2" s="369"/>
      <c r="D2" s="375"/>
      <c r="E2" s="376"/>
      <c r="F2" s="376"/>
      <c r="G2" s="376"/>
      <c r="H2" s="376"/>
      <c r="I2" s="376"/>
      <c r="J2" s="376"/>
      <c r="K2" s="376"/>
      <c r="L2" s="376"/>
      <c r="M2" s="376"/>
      <c r="N2" s="376"/>
      <c r="O2" s="376"/>
      <c r="P2" s="376"/>
      <c r="Q2" s="376"/>
      <c r="R2" s="376"/>
      <c r="S2" s="377"/>
    </row>
    <row r="3" spans="2:42" x14ac:dyDescent="0.3">
      <c r="B3" s="368"/>
      <c r="C3" s="369"/>
      <c r="D3" s="375"/>
      <c r="E3" s="376"/>
      <c r="F3" s="376"/>
      <c r="G3" s="376"/>
      <c r="H3" s="376"/>
      <c r="I3" s="376"/>
      <c r="J3" s="376"/>
      <c r="K3" s="376"/>
      <c r="L3" s="376"/>
      <c r="M3" s="376"/>
      <c r="N3" s="376"/>
      <c r="O3" s="376"/>
      <c r="P3" s="376"/>
      <c r="Q3" s="376"/>
      <c r="R3" s="376"/>
      <c r="S3" s="377"/>
    </row>
    <row r="4" spans="2:42" ht="44.25" customHeight="1" thickBot="1" x14ac:dyDescent="0.35">
      <c r="B4" s="370"/>
      <c r="C4" s="371"/>
      <c r="D4" s="378"/>
      <c r="E4" s="379"/>
      <c r="F4" s="379"/>
      <c r="G4" s="379"/>
      <c r="H4" s="379"/>
      <c r="I4" s="379"/>
      <c r="J4" s="379"/>
      <c r="K4" s="379"/>
      <c r="L4" s="379"/>
      <c r="M4" s="379"/>
      <c r="N4" s="379"/>
      <c r="O4" s="379"/>
      <c r="P4" s="379"/>
      <c r="Q4" s="379"/>
      <c r="R4" s="379"/>
      <c r="S4" s="380"/>
      <c r="U4" s="84"/>
      <c r="V4" s="84"/>
      <c r="W4" s="84"/>
      <c r="X4" s="84"/>
      <c r="Y4" s="84"/>
      <c r="Z4" s="84"/>
      <c r="AA4" s="84"/>
      <c r="AB4" s="84"/>
      <c r="AC4" s="84"/>
      <c r="AD4" s="84"/>
      <c r="AE4" s="84"/>
      <c r="AF4" s="84"/>
      <c r="AG4" s="84"/>
      <c r="AH4" s="84"/>
      <c r="AI4" s="84"/>
      <c r="AJ4" s="84"/>
      <c r="AK4" s="84"/>
      <c r="AL4" s="84"/>
      <c r="AM4" s="84"/>
      <c r="AN4" s="84"/>
      <c r="AO4" s="84"/>
      <c r="AP4" s="84"/>
    </row>
    <row r="5" spans="2:42" s="92" customFormat="1" ht="21" x14ac:dyDescent="0.2">
      <c r="B5" s="85"/>
      <c r="C5" s="86"/>
      <c r="D5" s="87"/>
      <c r="E5" s="88"/>
      <c r="F5" s="381" t="s">
        <v>13</v>
      </c>
      <c r="G5" s="381"/>
      <c r="H5" s="381"/>
      <c r="I5" s="89"/>
      <c r="J5" s="90" t="s">
        <v>35</v>
      </c>
      <c r="K5" s="382" t="s">
        <v>14</v>
      </c>
      <c r="L5" s="382"/>
      <c r="M5" s="382"/>
      <c r="N5" s="382"/>
      <c r="O5" s="382"/>
      <c r="P5" s="382"/>
      <c r="Q5" s="382"/>
      <c r="R5" s="383" t="s">
        <v>19</v>
      </c>
      <c r="S5" s="384"/>
      <c r="T5" s="91"/>
    </row>
    <row r="6" spans="2:42" s="96" customFormat="1" ht="90" customHeight="1" x14ac:dyDescent="0.2">
      <c r="B6" s="93" t="s">
        <v>8</v>
      </c>
      <c r="C6" s="93" t="s">
        <v>178</v>
      </c>
      <c r="D6" s="93" t="s">
        <v>11</v>
      </c>
      <c r="E6" s="93" t="s">
        <v>12</v>
      </c>
      <c r="F6" s="94" t="s">
        <v>36</v>
      </c>
      <c r="G6" s="94" t="s">
        <v>37</v>
      </c>
      <c r="H6" s="94" t="s">
        <v>38</v>
      </c>
      <c r="I6" s="94"/>
      <c r="J6" s="93" t="s">
        <v>39</v>
      </c>
      <c r="K6" s="94" t="s">
        <v>36</v>
      </c>
      <c r="L6" s="94" t="s">
        <v>37</v>
      </c>
      <c r="M6" s="94" t="s">
        <v>38</v>
      </c>
      <c r="N6" s="93" t="s">
        <v>179</v>
      </c>
      <c r="O6" s="93" t="s">
        <v>15</v>
      </c>
      <c r="P6" s="93" t="s">
        <v>180</v>
      </c>
      <c r="Q6" s="93" t="s">
        <v>181</v>
      </c>
      <c r="R6" s="93" t="s">
        <v>18</v>
      </c>
      <c r="S6" s="93" t="s">
        <v>182</v>
      </c>
      <c r="T6" s="95"/>
    </row>
    <row r="7" spans="2:42" s="107" customFormat="1" ht="29.25" customHeight="1" x14ac:dyDescent="0.2">
      <c r="B7" s="97">
        <v>1</v>
      </c>
      <c r="C7" s="353" t="s">
        <v>40</v>
      </c>
      <c r="D7" s="354"/>
      <c r="E7" s="98"/>
      <c r="F7" s="99"/>
      <c r="G7" s="99"/>
      <c r="H7" s="99"/>
      <c r="I7" s="100"/>
      <c r="J7" s="98"/>
      <c r="K7" s="101"/>
      <c r="L7" s="101"/>
      <c r="M7" s="101"/>
      <c r="N7" s="98"/>
      <c r="O7" s="98"/>
      <c r="P7" s="102"/>
      <c r="Q7" s="103"/>
      <c r="R7" s="104"/>
      <c r="S7" s="105"/>
      <c r="T7" s="106"/>
    </row>
    <row r="8" spans="2:42" s="134" customFormat="1" ht="123" customHeight="1" x14ac:dyDescent="0.2">
      <c r="B8" s="144">
        <v>1.1000000000000001</v>
      </c>
      <c r="C8" s="146" t="s">
        <v>183</v>
      </c>
      <c r="D8" s="146" t="s">
        <v>184</v>
      </c>
      <c r="E8" s="146" t="s">
        <v>185</v>
      </c>
      <c r="F8" s="147">
        <v>3</v>
      </c>
      <c r="G8" s="147">
        <v>4</v>
      </c>
      <c r="H8" s="129" t="s">
        <v>175</v>
      </c>
      <c r="I8" s="130"/>
      <c r="J8" s="146" t="s">
        <v>186</v>
      </c>
      <c r="K8" s="147">
        <v>3</v>
      </c>
      <c r="L8" s="147">
        <v>2</v>
      </c>
      <c r="M8" s="129" t="s">
        <v>174</v>
      </c>
      <c r="N8" s="128" t="s">
        <v>187</v>
      </c>
      <c r="O8" s="157" t="s">
        <v>188</v>
      </c>
      <c r="P8" s="126" t="s">
        <v>189</v>
      </c>
      <c r="Q8" s="145" t="s">
        <v>190</v>
      </c>
      <c r="R8" s="131"/>
      <c r="S8" s="132"/>
      <c r="T8" s="133"/>
    </row>
    <row r="9" spans="2:42" s="134" customFormat="1" ht="127.5" customHeight="1" x14ac:dyDescent="0.2">
      <c r="B9" s="135">
        <v>1.2</v>
      </c>
      <c r="C9" s="146" t="s">
        <v>191</v>
      </c>
      <c r="D9" s="146" t="s">
        <v>192</v>
      </c>
      <c r="E9" s="146" t="s">
        <v>193</v>
      </c>
      <c r="F9" s="147">
        <v>4</v>
      </c>
      <c r="G9" s="147">
        <v>3</v>
      </c>
      <c r="H9" s="129" t="s">
        <v>175</v>
      </c>
      <c r="I9" s="130"/>
      <c r="J9" s="146" t="s">
        <v>194</v>
      </c>
      <c r="K9" s="147">
        <v>3</v>
      </c>
      <c r="L9" s="147">
        <v>3</v>
      </c>
      <c r="M9" s="129" t="s">
        <v>175</v>
      </c>
      <c r="N9" s="128" t="s">
        <v>187</v>
      </c>
      <c r="O9" s="157" t="s">
        <v>188</v>
      </c>
      <c r="P9" s="126"/>
      <c r="Q9" s="145" t="s">
        <v>190</v>
      </c>
      <c r="R9" s="127"/>
      <c r="S9" s="154" t="s">
        <v>195</v>
      </c>
      <c r="T9" s="133"/>
    </row>
    <row r="10" spans="2:42" s="107" customFormat="1" ht="29.25" customHeight="1" x14ac:dyDescent="0.2">
      <c r="B10" s="97">
        <v>2</v>
      </c>
      <c r="C10" s="353" t="s">
        <v>42</v>
      </c>
      <c r="D10" s="354"/>
      <c r="E10" s="98"/>
      <c r="F10" s="99"/>
      <c r="G10" s="99"/>
      <c r="H10" s="99"/>
      <c r="I10" s="100"/>
      <c r="J10" s="98"/>
      <c r="K10" s="150"/>
      <c r="L10" s="150"/>
      <c r="M10" s="101"/>
      <c r="N10" s="98"/>
      <c r="O10" s="98"/>
      <c r="P10" s="102"/>
      <c r="Q10" s="103"/>
      <c r="R10" s="104"/>
      <c r="S10" s="105"/>
      <c r="T10" s="106"/>
    </row>
    <row r="11" spans="2:42" s="134" customFormat="1" ht="141" customHeight="1" x14ac:dyDescent="0.2">
      <c r="B11" s="148">
        <v>2.1</v>
      </c>
      <c r="C11" s="146" t="s">
        <v>196</v>
      </c>
      <c r="D11" s="149" t="s">
        <v>197</v>
      </c>
      <c r="E11" s="146" t="s">
        <v>198</v>
      </c>
      <c r="F11" s="147">
        <v>3</v>
      </c>
      <c r="G11" s="147">
        <v>3</v>
      </c>
      <c r="H11" s="129" t="s">
        <v>175</v>
      </c>
      <c r="I11" s="130"/>
      <c r="J11" s="146" t="s">
        <v>199</v>
      </c>
      <c r="K11" s="147">
        <v>3</v>
      </c>
      <c r="L11" s="147">
        <v>2</v>
      </c>
      <c r="M11" s="129" t="s">
        <v>174</v>
      </c>
      <c r="N11" s="128" t="s">
        <v>187</v>
      </c>
      <c r="O11" s="157" t="s">
        <v>188</v>
      </c>
      <c r="P11" s="126"/>
      <c r="Q11" s="145" t="s">
        <v>190</v>
      </c>
      <c r="R11" s="131"/>
      <c r="S11" s="132"/>
      <c r="T11" s="133"/>
    </row>
    <row r="12" spans="2:42" s="134" customFormat="1" ht="87.75" customHeight="1" x14ac:dyDescent="0.2">
      <c r="B12" s="148">
        <v>2.2000000000000002</v>
      </c>
      <c r="C12" s="146" t="s">
        <v>200</v>
      </c>
      <c r="D12" s="146" t="s">
        <v>201</v>
      </c>
      <c r="E12" s="146" t="s">
        <v>202</v>
      </c>
      <c r="F12" s="147">
        <v>4</v>
      </c>
      <c r="G12" s="147">
        <v>4</v>
      </c>
      <c r="H12" s="129" t="s">
        <v>176</v>
      </c>
      <c r="I12" s="130"/>
      <c r="J12" s="146" t="s">
        <v>203</v>
      </c>
      <c r="K12" s="147">
        <v>2</v>
      </c>
      <c r="L12" s="147">
        <v>3</v>
      </c>
      <c r="M12" s="129" t="s">
        <v>174</v>
      </c>
      <c r="N12" s="128" t="s">
        <v>187</v>
      </c>
      <c r="O12" s="157" t="s">
        <v>188</v>
      </c>
      <c r="P12" s="126"/>
      <c r="Q12" s="145" t="s">
        <v>190</v>
      </c>
      <c r="R12" s="131"/>
      <c r="S12" s="132"/>
      <c r="T12" s="133"/>
    </row>
    <row r="13" spans="2:42" s="134" customFormat="1" ht="74.25" customHeight="1" x14ac:dyDescent="0.2">
      <c r="B13" s="148">
        <v>2.2999999999999998</v>
      </c>
      <c r="C13" s="146" t="s">
        <v>204</v>
      </c>
      <c r="D13" s="146" t="s">
        <v>205</v>
      </c>
      <c r="E13" s="146" t="s">
        <v>185</v>
      </c>
      <c r="F13" s="147">
        <v>4</v>
      </c>
      <c r="G13" s="147">
        <v>3</v>
      </c>
      <c r="H13" s="129" t="s">
        <v>175</v>
      </c>
      <c r="I13" s="130"/>
      <c r="J13" s="146" t="s">
        <v>206</v>
      </c>
      <c r="K13" s="147">
        <v>2</v>
      </c>
      <c r="L13" s="147">
        <v>3</v>
      </c>
      <c r="M13" s="129" t="s">
        <v>174</v>
      </c>
      <c r="N13" s="128" t="s">
        <v>187</v>
      </c>
      <c r="O13" s="157" t="s">
        <v>188</v>
      </c>
      <c r="P13" s="126"/>
      <c r="Q13" s="145" t="s">
        <v>190</v>
      </c>
      <c r="R13" s="131"/>
      <c r="S13" s="132"/>
      <c r="T13" s="133"/>
    </row>
    <row r="14" spans="2:42" s="134" customFormat="1" ht="65.25" customHeight="1" x14ac:dyDescent="0.2">
      <c r="B14" s="148">
        <v>2.4</v>
      </c>
      <c r="C14" s="146" t="s">
        <v>207</v>
      </c>
      <c r="D14" s="146" t="s">
        <v>208</v>
      </c>
      <c r="E14" s="146" t="s">
        <v>185</v>
      </c>
      <c r="F14" s="147">
        <v>3</v>
      </c>
      <c r="G14" s="147">
        <v>3</v>
      </c>
      <c r="H14" s="129" t="s">
        <v>175</v>
      </c>
      <c r="I14" s="130"/>
      <c r="J14" s="146" t="s">
        <v>209</v>
      </c>
      <c r="K14" s="147">
        <v>2</v>
      </c>
      <c r="L14" s="147">
        <v>2</v>
      </c>
      <c r="M14" s="129" t="s">
        <v>36</v>
      </c>
      <c r="N14" s="128" t="s">
        <v>187</v>
      </c>
      <c r="O14" s="157" t="s">
        <v>188</v>
      </c>
      <c r="P14" s="126"/>
      <c r="Q14" s="145" t="s">
        <v>190</v>
      </c>
      <c r="R14" s="126"/>
      <c r="S14" s="126"/>
      <c r="T14" s="133"/>
    </row>
    <row r="15" spans="2:42" s="134" customFormat="1" ht="207.75" customHeight="1" x14ac:dyDescent="0.2">
      <c r="B15" s="148">
        <v>2.5</v>
      </c>
      <c r="C15" s="146" t="s">
        <v>210</v>
      </c>
      <c r="D15" s="146" t="s">
        <v>211</v>
      </c>
      <c r="E15" s="146" t="s">
        <v>212</v>
      </c>
      <c r="F15" s="147">
        <v>2</v>
      </c>
      <c r="G15" s="147">
        <v>3</v>
      </c>
      <c r="H15" s="129" t="s">
        <v>174</v>
      </c>
      <c r="I15" s="130"/>
      <c r="J15" s="146" t="s">
        <v>213</v>
      </c>
      <c r="K15" s="147">
        <v>2</v>
      </c>
      <c r="L15" s="147">
        <v>2</v>
      </c>
      <c r="M15" s="129" t="s">
        <v>36</v>
      </c>
      <c r="N15" s="128" t="s">
        <v>187</v>
      </c>
      <c r="O15" s="157" t="s">
        <v>188</v>
      </c>
      <c r="P15" s="126"/>
      <c r="Q15" s="145" t="s">
        <v>190</v>
      </c>
      <c r="R15" s="126"/>
      <c r="S15" s="126"/>
      <c r="T15" s="133"/>
    </row>
    <row r="16" spans="2:42" s="134" customFormat="1" ht="96" customHeight="1" x14ac:dyDescent="0.2">
      <c r="B16" s="148">
        <v>2.6</v>
      </c>
      <c r="C16" s="146" t="s">
        <v>214</v>
      </c>
      <c r="D16" s="146" t="s">
        <v>215</v>
      </c>
      <c r="E16" s="146" t="s">
        <v>185</v>
      </c>
      <c r="F16" s="147">
        <v>3</v>
      </c>
      <c r="G16" s="147">
        <v>4</v>
      </c>
      <c r="H16" s="129" t="s">
        <v>175</v>
      </c>
      <c r="I16" s="130"/>
      <c r="J16" s="146" t="s">
        <v>216</v>
      </c>
      <c r="K16" s="147">
        <v>2</v>
      </c>
      <c r="L16" s="147">
        <v>3</v>
      </c>
      <c r="M16" s="129" t="s">
        <v>174</v>
      </c>
      <c r="N16" s="128" t="s">
        <v>187</v>
      </c>
      <c r="O16" s="157" t="s">
        <v>188</v>
      </c>
      <c r="P16" s="126"/>
      <c r="Q16" s="145" t="s">
        <v>190</v>
      </c>
      <c r="R16" s="126"/>
      <c r="S16" s="126"/>
      <c r="T16" s="133"/>
    </row>
    <row r="17" spans="2:118" s="134" customFormat="1" ht="104.25" customHeight="1" x14ac:dyDescent="0.2">
      <c r="B17" s="148">
        <v>2.7</v>
      </c>
      <c r="C17" s="146" t="s">
        <v>217</v>
      </c>
      <c r="D17" s="146" t="s">
        <v>218</v>
      </c>
      <c r="E17" s="146" t="s">
        <v>219</v>
      </c>
      <c r="F17" s="147">
        <v>3</v>
      </c>
      <c r="G17" s="147">
        <v>2</v>
      </c>
      <c r="H17" s="129" t="s">
        <v>174</v>
      </c>
      <c r="I17" s="130"/>
      <c r="J17" s="146" t="s">
        <v>220</v>
      </c>
      <c r="K17" s="147">
        <v>2</v>
      </c>
      <c r="L17" s="147">
        <v>3</v>
      </c>
      <c r="M17" s="129" t="s">
        <v>174</v>
      </c>
      <c r="N17" s="128" t="s">
        <v>187</v>
      </c>
      <c r="O17" s="157" t="s">
        <v>188</v>
      </c>
      <c r="P17" s="126"/>
      <c r="Q17" s="145" t="s">
        <v>190</v>
      </c>
      <c r="R17" s="127"/>
      <c r="S17" s="154" t="s">
        <v>195</v>
      </c>
      <c r="T17" s="133"/>
    </row>
    <row r="18" spans="2:118" s="134" customFormat="1" ht="102.75" customHeight="1" x14ac:dyDescent="0.2">
      <c r="B18" s="148">
        <v>2.8</v>
      </c>
      <c r="C18" s="146" t="s">
        <v>221</v>
      </c>
      <c r="D18" s="146" t="s">
        <v>222</v>
      </c>
      <c r="E18" s="146" t="s">
        <v>223</v>
      </c>
      <c r="F18" s="147">
        <v>3</v>
      </c>
      <c r="G18" s="147">
        <v>3</v>
      </c>
      <c r="H18" s="129" t="s">
        <v>175</v>
      </c>
      <c r="I18" s="130"/>
      <c r="J18" s="146" t="s">
        <v>224</v>
      </c>
      <c r="K18" s="147">
        <v>2</v>
      </c>
      <c r="L18" s="147">
        <v>3</v>
      </c>
      <c r="M18" s="129" t="s">
        <v>174</v>
      </c>
      <c r="N18" s="128" t="s">
        <v>187</v>
      </c>
      <c r="O18" s="157" t="s">
        <v>188</v>
      </c>
      <c r="P18" s="126"/>
      <c r="Q18" s="145" t="s">
        <v>190</v>
      </c>
      <c r="R18" s="127"/>
      <c r="S18" s="127"/>
      <c r="T18" s="133"/>
    </row>
    <row r="19" spans="2:118" s="134" customFormat="1" ht="78.75" customHeight="1" x14ac:dyDescent="0.2">
      <c r="B19" s="148">
        <v>2.9</v>
      </c>
      <c r="C19" s="146" t="s">
        <v>225</v>
      </c>
      <c r="D19" s="146" t="s">
        <v>226</v>
      </c>
      <c r="E19" s="146" t="s">
        <v>185</v>
      </c>
      <c r="F19" s="147">
        <v>2</v>
      </c>
      <c r="G19" s="147">
        <v>4</v>
      </c>
      <c r="H19" s="129" t="s">
        <v>175</v>
      </c>
      <c r="I19" s="130"/>
      <c r="J19" s="146" t="s">
        <v>227</v>
      </c>
      <c r="K19" s="147">
        <v>2</v>
      </c>
      <c r="L19" s="147">
        <v>3</v>
      </c>
      <c r="M19" s="129" t="s">
        <v>174</v>
      </c>
      <c r="N19" s="128" t="s">
        <v>187</v>
      </c>
      <c r="O19" s="157" t="s">
        <v>188</v>
      </c>
      <c r="P19" s="126" t="s">
        <v>228</v>
      </c>
      <c r="Q19" s="145" t="s">
        <v>190</v>
      </c>
      <c r="R19" s="127"/>
      <c r="S19" s="127"/>
      <c r="T19" s="133"/>
    </row>
    <row r="20" spans="2:118" s="134" customFormat="1" ht="126" customHeight="1" x14ac:dyDescent="0.2">
      <c r="B20" s="148" t="s">
        <v>229</v>
      </c>
      <c r="C20" s="146" t="s">
        <v>230</v>
      </c>
      <c r="D20" s="146" t="s">
        <v>231</v>
      </c>
      <c r="E20" s="146" t="s">
        <v>232</v>
      </c>
      <c r="F20" s="147">
        <v>2</v>
      </c>
      <c r="G20" s="147">
        <v>4</v>
      </c>
      <c r="H20" s="129" t="s">
        <v>175</v>
      </c>
      <c r="I20" s="130"/>
      <c r="J20" s="146" t="s">
        <v>233</v>
      </c>
      <c r="K20" s="147">
        <v>2</v>
      </c>
      <c r="L20" s="147">
        <v>3</v>
      </c>
      <c r="M20" s="129" t="s">
        <v>174</v>
      </c>
      <c r="N20" s="128" t="s">
        <v>187</v>
      </c>
      <c r="O20" s="157" t="s">
        <v>188</v>
      </c>
      <c r="P20" s="126" t="s">
        <v>228</v>
      </c>
      <c r="Q20" s="145" t="s">
        <v>190</v>
      </c>
      <c r="R20" s="127"/>
      <c r="S20" s="127"/>
      <c r="T20" s="133"/>
    </row>
    <row r="21" spans="2:118" s="134" customFormat="1" ht="129" customHeight="1" x14ac:dyDescent="0.2">
      <c r="B21" s="148" t="s">
        <v>234</v>
      </c>
      <c r="C21" s="146" t="s">
        <v>235</v>
      </c>
      <c r="D21" s="146" t="s">
        <v>236</v>
      </c>
      <c r="E21" s="146" t="s">
        <v>237</v>
      </c>
      <c r="F21" s="147">
        <v>2</v>
      </c>
      <c r="G21" s="147">
        <v>5</v>
      </c>
      <c r="H21" s="129" t="s">
        <v>175</v>
      </c>
      <c r="I21" s="130"/>
      <c r="J21" s="146" t="s">
        <v>238</v>
      </c>
      <c r="K21" s="147">
        <v>2</v>
      </c>
      <c r="L21" s="147">
        <v>3</v>
      </c>
      <c r="M21" s="129" t="s">
        <v>174</v>
      </c>
      <c r="N21" s="128" t="s">
        <v>187</v>
      </c>
      <c r="O21" s="157" t="s">
        <v>188</v>
      </c>
      <c r="P21" s="126" t="s">
        <v>228</v>
      </c>
      <c r="Q21" s="145" t="s">
        <v>190</v>
      </c>
      <c r="R21" s="127"/>
      <c r="S21" s="154" t="s">
        <v>195</v>
      </c>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33"/>
      <c r="DF21" s="133"/>
      <c r="DG21" s="133"/>
      <c r="DH21" s="133"/>
      <c r="DI21" s="133"/>
      <c r="DJ21" s="133"/>
      <c r="DK21" s="133"/>
      <c r="DL21" s="133"/>
      <c r="DM21" s="133"/>
      <c r="DN21" s="133"/>
    </row>
    <row r="22" spans="2:118" s="107" customFormat="1" ht="33" customHeight="1" x14ac:dyDescent="0.2">
      <c r="B22" s="97">
        <v>3</v>
      </c>
      <c r="C22" s="355" t="s">
        <v>44</v>
      </c>
      <c r="D22" s="356"/>
      <c r="E22" s="98"/>
      <c r="F22" s="99"/>
      <c r="G22" s="99"/>
      <c r="H22" s="99"/>
      <c r="I22" s="100"/>
      <c r="J22" s="98"/>
      <c r="K22" s="101"/>
      <c r="L22" s="101"/>
      <c r="M22" s="101"/>
      <c r="N22" s="98"/>
      <c r="O22" s="98"/>
      <c r="P22" s="102"/>
      <c r="Q22" s="103"/>
      <c r="R22" s="104"/>
      <c r="S22" s="105"/>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c r="CG22" s="133"/>
      <c r="CH22" s="133"/>
      <c r="CI22" s="133"/>
      <c r="CJ22" s="133"/>
      <c r="CK22" s="133"/>
      <c r="CL22" s="133"/>
      <c r="CM22" s="133"/>
      <c r="CN22" s="133"/>
      <c r="CO22" s="133"/>
      <c r="CP22" s="133"/>
      <c r="CQ22" s="133"/>
      <c r="CR22" s="133"/>
      <c r="CS22" s="133"/>
      <c r="CT22" s="133"/>
      <c r="CU22" s="133"/>
      <c r="CV22" s="133"/>
      <c r="CW22" s="133"/>
      <c r="CX22" s="133"/>
      <c r="CY22" s="133"/>
      <c r="CZ22" s="133"/>
      <c r="DA22" s="133"/>
      <c r="DB22" s="133"/>
      <c r="DC22" s="133"/>
      <c r="DD22" s="133"/>
      <c r="DE22" s="133"/>
      <c r="DF22" s="133"/>
      <c r="DG22" s="133"/>
      <c r="DH22" s="133"/>
      <c r="DI22" s="133"/>
      <c r="DJ22" s="133"/>
      <c r="DK22" s="133"/>
      <c r="DL22" s="133"/>
      <c r="DM22" s="133"/>
      <c r="DN22" s="133"/>
    </row>
    <row r="23" spans="2:118" s="136" customFormat="1" ht="57.75" customHeight="1" x14ac:dyDescent="0.2">
      <c r="B23" s="151" t="s">
        <v>45</v>
      </c>
      <c r="C23" s="141" t="s">
        <v>239</v>
      </c>
      <c r="D23" s="141" t="s">
        <v>240</v>
      </c>
      <c r="E23" s="141" t="s">
        <v>185</v>
      </c>
      <c r="F23" s="152">
        <v>4</v>
      </c>
      <c r="G23" s="152">
        <v>1</v>
      </c>
      <c r="H23" s="137" t="s">
        <v>174</v>
      </c>
      <c r="I23" s="138"/>
      <c r="J23" s="141" t="s">
        <v>241</v>
      </c>
      <c r="K23" s="152">
        <v>1</v>
      </c>
      <c r="L23" s="152">
        <v>2</v>
      </c>
      <c r="M23" s="137" t="s">
        <v>36</v>
      </c>
      <c r="O23" s="157" t="s">
        <v>188</v>
      </c>
      <c r="P23" s="109"/>
      <c r="Q23" s="145" t="s">
        <v>190</v>
      </c>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133"/>
      <c r="CU23" s="133"/>
      <c r="CV23" s="133"/>
      <c r="CW23" s="133"/>
      <c r="CX23" s="133"/>
      <c r="CY23" s="133"/>
      <c r="CZ23" s="133"/>
      <c r="DA23" s="133"/>
      <c r="DB23" s="133"/>
      <c r="DC23" s="133"/>
      <c r="DD23" s="133"/>
      <c r="DE23" s="133"/>
      <c r="DF23" s="133"/>
      <c r="DG23" s="133"/>
      <c r="DH23" s="133"/>
      <c r="DI23" s="133"/>
      <c r="DJ23" s="133"/>
      <c r="DK23" s="133"/>
      <c r="DL23" s="133"/>
      <c r="DM23" s="133"/>
      <c r="DN23" s="133"/>
    </row>
    <row r="24" spans="2:118" s="136" customFormat="1" ht="111.75" customHeight="1" x14ac:dyDescent="0.2">
      <c r="B24" s="151" t="s">
        <v>46</v>
      </c>
      <c r="C24" s="141" t="s">
        <v>242</v>
      </c>
      <c r="D24" s="141" t="s">
        <v>243</v>
      </c>
      <c r="E24" s="141" t="s">
        <v>244</v>
      </c>
      <c r="F24" s="152">
        <v>3</v>
      </c>
      <c r="G24" s="152">
        <v>2</v>
      </c>
      <c r="H24" s="137" t="s">
        <v>174</v>
      </c>
      <c r="I24" s="138"/>
      <c r="J24" s="141"/>
      <c r="K24" s="152">
        <v>1</v>
      </c>
      <c r="L24" s="152">
        <v>2</v>
      </c>
      <c r="M24" s="137" t="s">
        <v>36</v>
      </c>
      <c r="O24" s="157" t="s">
        <v>188</v>
      </c>
      <c r="P24" s="109"/>
      <c r="Q24" s="145" t="s">
        <v>190</v>
      </c>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133"/>
      <c r="CV24" s="133"/>
      <c r="CW24" s="133"/>
      <c r="CX24" s="133"/>
      <c r="CY24" s="133"/>
      <c r="CZ24" s="133"/>
      <c r="DA24" s="133"/>
      <c r="DB24" s="133"/>
      <c r="DC24" s="133"/>
      <c r="DD24" s="133"/>
      <c r="DE24" s="133"/>
      <c r="DF24" s="133"/>
      <c r="DG24" s="133"/>
      <c r="DH24" s="133"/>
      <c r="DI24" s="133"/>
      <c r="DJ24" s="133"/>
      <c r="DK24" s="133"/>
      <c r="DL24" s="133"/>
      <c r="DM24" s="133"/>
      <c r="DN24" s="133"/>
    </row>
    <row r="25" spans="2:118" s="140" customFormat="1" ht="87.75" customHeight="1" x14ac:dyDescent="0.2">
      <c r="B25" s="153">
        <v>3.3</v>
      </c>
      <c r="C25" s="141" t="s">
        <v>245</v>
      </c>
      <c r="D25" s="141" t="s">
        <v>246</v>
      </c>
      <c r="E25" s="141" t="s">
        <v>247</v>
      </c>
      <c r="F25" s="152">
        <v>3</v>
      </c>
      <c r="G25" s="152">
        <v>2</v>
      </c>
      <c r="H25" s="137" t="s">
        <v>174</v>
      </c>
      <c r="I25" s="138"/>
      <c r="J25" s="141" t="s">
        <v>248</v>
      </c>
      <c r="K25" s="152">
        <v>2</v>
      </c>
      <c r="L25" s="152">
        <v>1</v>
      </c>
      <c r="M25" s="137" t="s">
        <v>36</v>
      </c>
      <c r="N25" s="136"/>
      <c r="O25" s="157" t="s">
        <v>188</v>
      </c>
      <c r="P25" s="109"/>
      <c r="Q25" s="145" t="s">
        <v>190</v>
      </c>
      <c r="R25" s="109"/>
      <c r="S25" s="109"/>
      <c r="T25" s="139"/>
    </row>
    <row r="26" spans="2:118" s="140" customFormat="1" ht="96.75" customHeight="1" x14ac:dyDescent="0.2">
      <c r="B26" s="153">
        <v>3.4</v>
      </c>
      <c r="C26" s="141" t="s">
        <v>249</v>
      </c>
      <c r="D26" s="141" t="s">
        <v>250</v>
      </c>
      <c r="E26" s="141" t="s">
        <v>251</v>
      </c>
      <c r="F26" s="152">
        <v>3</v>
      </c>
      <c r="G26" s="152">
        <v>5</v>
      </c>
      <c r="H26" s="137" t="s">
        <v>176</v>
      </c>
      <c r="I26" s="138"/>
      <c r="J26" s="141" t="s">
        <v>252</v>
      </c>
      <c r="K26" s="152">
        <v>3</v>
      </c>
      <c r="L26" s="152">
        <v>5</v>
      </c>
      <c r="M26" s="137" t="s">
        <v>176</v>
      </c>
      <c r="N26" s="136"/>
      <c r="O26" s="157" t="s">
        <v>188</v>
      </c>
      <c r="P26" s="109"/>
      <c r="Q26" s="145" t="s">
        <v>190</v>
      </c>
      <c r="R26" s="108" t="s">
        <v>253</v>
      </c>
      <c r="S26" s="155" t="s">
        <v>195</v>
      </c>
      <c r="T26" s="139"/>
    </row>
    <row r="27" spans="2:118" s="107" customFormat="1" ht="33.75" customHeight="1" x14ac:dyDescent="0.2">
      <c r="B27" s="97">
        <v>4</v>
      </c>
      <c r="C27" s="355" t="s">
        <v>47</v>
      </c>
      <c r="D27" s="356"/>
      <c r="E27" s="98"/>
      <c r="F27" s="99"/>
      <c r="G27" s="99"/>
      <c r="H27" s="99"/>
      <c r="I27" s="100"/>
      <c r="J27" s="98"/>
      <c r="K27" s="101"/>
      <c r="L27" s="101"/>
      <c r="M27" s="101"/>
      <c r="N27" s="98"/>
      <c r="O27" s="98"/>
      <c r="P27" s="102"/>
      <c r="Q27" s="103"/>
      <c r="R27" s="104"/>
      <c r="S27" s="105"/>
      <c r="T27" s="106"/>
    </row>
    <row r="28" spans="2:118" s="134" customFormat="1" ht="79.5" customHeight="1" x14ac:dyDescent="0.2">
      <c r="B28" s="156">
        <v>4.0999999999999996</v>
      </c>
      <c r="C28" s="146" t="s">
        <v>254</v>
      </c>
      <c r="D28" s="146" t="s">
        <v>255</v>
      </c>
      <c r="E28" s="146" t="s">
        <v>256</v>
      </c>
      <c r="F28" s="147">
        <v>3</v>
      </c>
      <c r="G28" s="147">
        <v>4</v>
      </c>
      <c r="H28" s="129" t="s">
        <v>175</v>
      </c>
      <c r="I28" s="142"/>
      <c r="J28" s="146" t="s">
        <v>257</v>
      </c>
      <c r="K28" s="147">
        <v>3</v>
      </c>
      <c r="L28" s="147">
        <v>2</v>
      </c>
      <c r="M28" s="129" t="s">
        <v>174</v>
      </c>
      <c r="N28" s="128"/>
      <c r="O28" s="157" t="s">
        <v>188</v>
      </c>
      <c r="P28" s="126"/>
      <c r="Q28" s="145" t="s">
        <v>190</v>
      </c>
      <c r="R28" s="143"/>
      <c r="S28" s="127"/>
      <c r="T28" s="133"/>
    </row>
    <row r="29" spans="2:118" s="134" customFormat="1" ht="73.5" customHeight="1" x14ac:dyDescent="0.2">
      <c r="B29" s="156">
        <v>4.2</v>
      </c>
      <c r="C29" s="146" t="s">
        <v>258</v>
      </c>
      <c r="D29" s="146" t="s">
        <v>259</v>
      </c>
      <c r="E29" s="146" t="s">
        <v>223</v>
      </c>
      <c r="F29" s="147">
        <v>3</v>
      </c>
      <c r="G29" s="147">
        <v>3</v>
      </c>
      <c r="H29" s="129" t="s">
        <v>175</v>
      </c>
      <c r="I29" s="130"/>
      <c r="J29" s="146" t="s">
        <v>260</v>
      </c>
      <c r="K29" s="147">
        <v>2</v>
      </c>
      <c r="L29" s="147">
        <v>3</v>
      </c>
      <c r="M29" s="129" t="s">
        <v>174</v>
      </c>
      <c r="N29" s="128"/>
      <c r="O29" s="157" t="s">
        <v>188</v>
      </c>
      <c r="P29" s="126"/>
      <c r="Q29" s="145" t="s">
        <v>190</v>
      </c>
      <c r="R29" s="143"/>
      <c r="S29" s="127"/>
      <c r="T29" s="133"/>
    </row>
    <row r="30" spans="2:118" ht="19.5" thickBot="1" x14ac:dyDescent="0.35">
      <c r="B30" s="110"/>
      <c r="D30" s="111"/>
      <c r="E30" s="111"/>
      <c r="I30" s="111"/>
      <c r="J30" s="111"/>
      <c r="K30" s="112"/>
      <c r="L30" s="112"/>
      <c r="M30" s="112"/>
      <c r="N30" s="112"/>
      <c r="O30" s="112"/>
      <c r="P30" s="112"/>
      <c r="Q30" s="112"/>
      <c r="R30" s="112"/>
      <c r="S30" s="112"/>
    </row>
    <row r="31" spans="2:118" ht="23.25" customHeight="1" x14ac:dyDescent="0.3">
      <c r="B31" s="110"/>
      <c r="C31" s="113" t="s">
        <v>28</v>
      </c>
      <c r="D31" s="114" t="s">
        <v>29</v>
      </c>
      <c r="E31" s="111"/>
      <c r="F31" s="357" t="s">
        <v>30</v>
      </c>
      <c r="G31" s="358"/>
      <c r="H31" s="358"/>
      <c r="I31" s="358"/>
      <c r="J31" s="358"/>
      <c r="K31" s="358"/>
      <c r="L31" s="358"/>
      <c r="M31" s="358"/>
      <c r="N31" s="358"/>
      <c r="O31" s="358"/>
      <c r="P31" s="358"/>
      <c r="Q31" s="359"/>
      <c r="R31" s="112"/>
      <c r="S31" s="112"/>
    </row>
    <row r="32" spans="2:118" ht="24.75" customHeight="1" x14ac:dyDescent="0.3">
      <c r="B32" s="110"/>
      <c r="C32" s="115" t="s">
        <v>20</v>
      </c>
      <c r="D32" s="116" t="s">
        <v>31</v>
      </c>
      <c r="E32" s="111"/>
      <c r="F32" s="360"/>
      <c r="G32" s="361"/>
      <c r="H32" s="361"/>
      <c r="I32" s="361"/>
      <c r="J32" s="361"/>
      <c r="K32" s="361"/>
      <c r="L32" s="361"/>
      <c r="M32" s="361"/>
      <c r="N32" s="361"/>
      <c r="O32" s="361"/>
      <c r="P32" s="361"/>
      <c r="Q32" s="362"/>
      <c r="R32" s="112"/>
      <c r="S32" s="112"/>
    </row>
    <row r="33" spans="2:19" ht="24" customHeight="1" thickBot="1" x14ac:dyDescent="0.35">
      <c r="B33" s="110"/>
      <c r="C33" s="117" t="s">
        <v>32</v>
      </c>
      <c r="D33" s="118" t="s">
        <v>33</v>
      </c>
      <c r="E33" s="111"/>
      <c r="F33" s="363"/>
      <c r="G33" s="364"/>
      <c r="H33" s="364"/>
      <c r="I33" s="364"/>
      <c r="J33" s="364"/>
      <c r="K33" s="364"/>
      <c r="L33" s="364"/>
      <c r="M33" s="364"/>
      <c r="N33" s="364"/>
      <c r="O33" s="364"/>
      <c r="P33" s="364"/>
      <c r="Q33" s="365"/>
      <c r="R33" s="112"/>
      <c r="S33" s="112"/>
    </row>
    <row r="34" spans="2:19" ht="20.25" customHeight="1" x14ac:dyDescent="0.3">
      <c r="B34" s="110"/>
      <c r="D34" s="111"/>
      <c r="E34" s="111"/>
      <c r="I34" s="111"/>
      <c r="J34" s="111"/>
      <c r="K34" s="119"/>
      <c r="L34" s="119"/>
      <c r="M34" s="119"/>
      <c r="N34" s="111"/>
      <c r="O34" s="120"/>
      <c r="P34" s="120"/>
      <c r="Q34" s="120"/>
      <c r="R34" s="120"/>
      <c r="S34" s="120"/>
    </row>
    <row r="35" spans="2:19" x14ac:dyDescent="0.3">
      <c r="B35" s="121"/>
      <c r="C35" s="112"/>
      <c r="D35" s="112"/>
      <c r="E35" s="112"/>
      <c r="I35" s="111"/>
      <c r="J35" s="111"/>
      <c r="N35" s="111"/>
      <c r="O35" s="111"/>
      <c r="P35" s="111"/>
      <c r="Q35" s="111"/>
      <c r="R35" s="111"/>
      <c r="S35" s="120"/>
    </row>
    <row r="36" spans="2:19" x14ac:dyDescent="0.3">
      <c r="B36" s="110"/>
      <c r="D36" s="111"/>
      <c r="E36" s="111"/>
      <c r="I36" s="111"/>
      <c r="J36" s="111"/>
      <c r="K36" s="119"/>
      <c r="L36" s="119"/>
      <c r="M36" s="119"/>
      <c r="N36" s="111"/>
      <c r="O36" s="120"/>
      <c r="P36" s="120"/>
      <c r="Q36" s="120"/>
      <c r="R36" s="120"/>
      <c r="S36" s="120"/>
    </row>
    <row r="37" spans="2:19" x14ac:dyDescent="0.3">
      <c r="B37" s="110"/>
      <c r="D37" s="111"/>
      <c r="E37" s="111"/>
      <c r="I37" s="111"/>
      <c r="J37" s="111"/>
      <c r="K37" s="119"/>
      <c r="L37" s="119"/>
      <c r="M37" s="119"/>
      <c r="N37" s="111"/>
      <c r="O37" s="120"/>
      <c r="P37" s="120"/>
      <c r="Q37" s="120"/>
      <c r="R37" s="120"/>
      <c r="S37" s="120"/>
    </row>
    <row r="38" spans="2:19" x14ac:dyDescent="0.3">
      <c r="B38" s="110"/>
      <c r="D38" s="111"/>
      <c r="E38" s="111"/>
      <c r="I38" s="111"/>
      <c r="J38" s="111"/>
      <c r="K38" s="119"/>
      <c r="L38" s="119"/>
      <c r="M38" s="119"/>
      <c r="N38" s="111"/>
      <c r="O38" s="120"/>
      <c r="P38" s="120"/>
      <c r="Q38" s="120"/>
      <c r="R38" s="120"/>
      <c r="S38" s="120"/>
    </row>
    <row r="39" spans="2:19" x14ac:dyDescent="0.3">
      <c r="B39" s="110"/>
      <c r="D39" s="111"/>
      <c r="E39" s="111"/>
      <c r="I39" s="111"/>
      <c r="J39" s="111"/>
      <c r="K39" s="119"/>
      <c r="L39" s="119"/>
      <c r="M39" s="119"/>
      <c r="N39" s="111"/>
      <c r="O39" s="120"/>
      <c r="P39" s="120"/>
      <c r="Q39" s="120"/>
      <c r="R39" s="120"/>
      <c r="S39" s="120"/>
    </row>
    <row r="40" spans="2:19" x14ac:dyDescent="0.3">
      <c r="B40" s="110"/>
      <c r="D40" s="111"/>
      <c r="E40" s="111"/>
      <c r="I40" s="111"/>
      <c r="J40" s="111"/>
      <c r="N40" s="111"/>
      <c r="O40" s="111"/>
      <c r="P40" s="111"/>
      <c r="Q40" s="111"/>
      <c r="R40" s="111"/>
      <c r="S40" s="120"/>
    </row>
    <row r="41" spans="2:19" x14ac:dyDescent="0.3">
      <c r="B41" s="110"/>
      <c r="D41" s="111"/>
      <c r="E41" s="111"/>
      <c r="I41" s="111"/>
      <c r="J41" s="111"/>
      <c r="N41" s="111"/>
      <c r="O41" s="111"/>
      <c r="P41" s="111"/>
      <c r="Q41" s="111"/>
      <c r="R41" s="111"/>
      <c r="S41" s="120"/>
    </row>
    <row r="42" spans="2:19" x14ac:dyDescent="0.3">
      <c r="B42" s="110"/>
      <c r="D42" s="111"/>
      <c r="E42" s="111"/>
      <c r="I42" s="111"/>
      <c r="J42" s="111"/>
      <c r="N42" s="111"/>
      <c r="O42" s="111"/>
      <c r="P42" s="111"/>
      <c r="Q42" s="111"/>
      <c r="R42" s="111"/>
      <c r="S42" s="120"/>
    </row>
    <row r="43" spans="2:19" x14ac:dyDescent="0.3">
      <c r="B43" s="110"/>
      <c r="D43" s="111"/>
      <c r="E43" s="111"/>
      <c r="I43" s="111"/>
      <c r="J43" s="111"/>
      <c r="N43" s="111"/>
      <c r="O43" s="111"/>
      <c r="P43" s="111"/>
      <c r="Q43" s="111"/>
      <c r="R43" s="111"/>
      <c r="S43" s="120"/>
    </row>
    <row r="44" spans="2:19" x14ac:dyDescent="0.3">
      <c r="B44" s="110"/>
      <c r="D44" s="111"/>
      <c r="E44" s="111"/>
      <c r="I44" s="111"/>
      <c r="J44" s="111"/>
      <c r="N44" s="111"/>
      <c r="O44" s="111"/>
      <c r="P44" s="111"/>
      <c r="Q44" s="111"/>
      <c r="R44" s="111"/>
      <c r="S44" s="120"/>
    </row>
    <row r="45" spans="2:19" x14ac:dyDescent="0.3">
      <c r="B45" s="110"/>
      <c r="D45" s="111"/>
      <c r="E45" s="111"/>
      <c r="I45" s="111"/>
      <c r="J45" s="111"/>
      <c r="N45" s="111"/>
      <c r="O45" s="111"/>
      <c r="P45" s="111"/>
      <c r="Q45" s="111"/>
      <c r="R45" s="111"/>
      <c r="S45" s="120"/>
    </row>
    <row r="46" spans="2:19" x14ac:dyDescent="0.3">
      <c r="B46" s="110"/>
      <c r="D46" s="111"/>
      <c r="E46" s="111"/>
      <c r="I46" s="111"/>
      <c r="J46" s="120"/>
      <c r="N46" s="120"/>
      <c r="O46" s="120"/>
      <c r="P46" s="120"/>
      <c r="Q46" s="111"/>
      <c r="R46" s="120"/>
      <c r="S46" s="120"/>
    </row>
    <row r="47" spans="2:19" x14ac:dyDescent="0.3">
      <c r="B47" s="110"/>
      <c r="D47" s="111"/>
      <c r="E47" s="111"/>
      <c r="I47" s="111"/>
      <c r="J47" s="120"/>
      <c r="N47" s="120"/>
      <c r="O47" s="120"/>
      <c r="P47" s="120"/>
      <c r="Q47" s="111"/>
      <c r="R47" s="120"/>
      <c r="S47" s="120"/>
    </row>
    <row r="48" spans="2:19" x14ac:dyDescent="0.3">
      <c r="B48" s="110"/>
      <c r="D48" s="111"/>
      <c r="E48" s="111"/>
      <c r="I48" s="111"/>
      <c r="J48" s="120"/>
      <c r="N48" s="120"/>
      <c r="O48" s="120"/>
      <c r="P48" s="120"/>
      <c r="Q48" s="111"/>
      <c r="R48" s="120"/>
      <c r="S48" s="120"/>
    </row>
    <row r="49" spans="2:42" x14ac:dyDescent="0.3">
      <c r="B49" s="110"/>
      <c r="D49" s="111"/>
      <c r="E49" s="111"/>
      <c r="I49" s="111"/>
      <c r="J49" s="120"/>
      <c r="N49" s="120"/>
      <c r="O49" s="120"/>
      <c r="P49" s="120"/>
      <c r="Q49" s="111"/>
      <c r="R49" s="120"/>
      <c r="S49" s="120"/>
    </row>
    <row r="50" spans="2:42" x14ac:dyDescent="0.3">
      <c r="B50" s="110"/>
      <c r="D50" s="111"/>
      <c r="E50" s="111"/>
      <c r="I50" s="111"/>
      <c r="J50" s="120"/>
      <c r="N50" s="120"/>
      <c r="O50" s="120"/>
      <c r="P50" s="120"/>
      <c r="Q50" s="111"/>
      <c r="R50" s="120"/>
      <c r="S50" s="120"/>
    </row>
    <row r="51" spans="2:42" x14ac:dyDescent="0.3">
      <c r="B51" s="110"/>
      <c r="D51" s="111"/>
      <c r="E51" s="111"/>
      <c r="I51" s="111"/>
      <c r="J51" s="120"/>
      <c r="N51" s="120"/>
      <c r="O51" s="120"/>
      <c r="P51" s="120"/>
      <c r="Q51" s="111"/>
      <c r="R51" s="120"/>
      <c r="S51" s="120"/>
    </row>
    <row r="52" spans="2:42" s="122" customFormat="1" x14ac:dyDescent="0.3">
      <c r="B52" s="110"/>
      <c r="C52" s="96"/>
      <c r="D52" s="111"/>
      <c r="E52" s="111"/>
      <c r="F52" s="96"/>
      <c r="G52" s="96"/>
      <c r="H52" s="96"/>
      <c r="I52" s="111"/>
      <c r="J52" s="120"/>
      <c r="K52" s="96"/>
      <c r="L52" s="96"/>
      <c r="M52" s="96"/>
      <c r="N52" s="120"/>
      <c r="O52" s="120"/>
      <c r="P52" s="120"/>
      <c r="Q52" s="111"/>
      <c r="R52" s="120"/>
      <c r="S52" s="120"/>
      <c r="T52" s="82"/>
      <c r="U52" s="83"/>
      <c r="V52" s="83"/>
      <c r="W52" s="83"/>
      <c r="X52" s="83"/>
      <c r="Y52" s="83"/>
      <c r="Z52" s="83"/>
      <c r="AA52" s="83"/>
      <c r="AB52" s="83"/>
      <c r="AC52" s="83"/>
      <c r="AD52" s="83"/>
      <c r="AE52" s="83"/>
      <c r="AF52" s="83"/>
      <c r="AG52" s="83"/>
      <c r="AH52" s="83"/>
      <c r="AI52" s="83"/>
      <c r="AJ52" s="83"/>
      <c r="AK52" s="83"/>
      <c r="AL52" s="83"/>
      <c r="AM52" s="83"/>
      <c r="AN52" s="83"/>
      <c r="AO52" s="83"/>
      <c r="AP52" s="83"/>
    </row>
    <row r="53" spans="2:42" s="122" customFormat="1" x14ac:dyDescent="0.3">
      <c r="B53" s="110"/>
      <c r="C53" s="96"/>
      <c r="D53" s="111"/>
      <c r="E53" s="111"/>
      <c r="F53" s="96"/>
      <c r="G53" s="96"/>
      <c r="H53" s="96"/>
      <c r="I53" s="111"/>
      <c r="J53" s="120"/>
      <c r="K53" s="96"/>
      <c r="L53" s="96"/>
      <c r="M53" s="96"/>
      <c r="N53" s="120"/>
      <c r="O53" s="120"/>
      <c r="P53" s="120"/>
      <c r="Q53" s="111"/>
      <c r="R53" s="120"/>
      <c r="S53" s="120"/>
      <c r="T53" s="82"/>
      <c r="U53" s="83"/>
      <c r="V53" s="83"/>
      <c r="W53" s="83"/>
      <c r="X53" s="83"/>
      <c r="Y53" s="83"/>
      <c r="Z53" s="83"/>
      <c r="AA53" s="83"/>
      <c r="AB53" s="83"/>
      <c r="AC53" s="83"/>
      <c r="AD53" s="83"/>
      <c r="AE53" s="83"/>
      <c r="AF53" s="83"/>
      <c r="AG53" s="83"/>
      <c r="AH53" s="83"/>
      <c r="AI53" s="83"/>
      <c r="AJ53" s="83"/>
      <c r="AK53" s="83"/>
      <c r="AL53" s="83"/>
      <c r="AM53" s="83"/>
      <c r="AN53" s="83"/>
      <c r="AO53" s="83"/>
      <c r="AP53" s="83"/>
    </row>
    <row r="54" spans="2:42" s="122" customFormat="1" x14ac:dyDescent="0.3">
      <c r="B54" s="110"/>
      <c r="C54" s="96"/>
      <c r="D54" s="111"/>
      <c r="E54" s="111"/>
      <c r="F54" s="96"/>
      <c r="G54" s="96"/>
      <c r="H54" s="96"/>
      <c r="I54" s="111"/>
      <c r="J54" s="120"/>
      <c r="K54" s="96"/>
      <c r="L54" s="96"/>
      <c r="M54" s="96"/>
      <c r="N54" s="120"/>
      <c r="O54" s="120"/>
      <c r="P54" s="120"/>
      <c r="Q54" s="111"/>
      <c r="R54" s="120"/>
      <c r="S54" s="120"/>
      <c r="T54" s="82"/>
      <c r="U54" s="83"/>
      <c r="V54" s="83"/>
      <c r="W54" s="83"/>
      <c r="X54" s="83"/>
      <c r="Y54" s="83"/>
      <c r="Z54" s="83"/>
      <c r="AA54" s="83"/>
      <c r="AB54" s="83"/>
      <c r="AC54" s="83"/>
      <c r="AD54" s="83"/>
      <c r="AE54" s="83"/>
      <c r="AF54" s="83"/>
      <c r="AG54" s="83"/>
      <c r="AH54" s="83"/>
      <c r="AI54" s="83"/>
      <c r="AJ54" s="83"/>
      <c r="AK54" s="83"/>
      <c r="AL54" s="83"/>
      <c r="AM54" s="83"/>
      <c r="AN54" s="83"/>
      <c r="AO54" s="83"/>
      <c r="AP54" s="83"/>
    </row>
    <row r="55" spans="2:42" s="122" customFormat="1" x14ac:dyDescent="0.3">
      <c r="B55" s="110"/>
      <c r="C55" s="96"/>
      <c r="D55" s="111"/>
      <c r="E55" s="111"/>
      <c r="F55" s="96"/>
      <c r="G55" s="96"/>
      <c r="H55" s="96"/>
      <c r="I55" s="111"/>
      <c r="J55" s="120"/>
      <c r="K55" s="96"/>
      <c r="L55" s="96"/>
      <c r="M55" s="96"/>
      <c r="N55" s="120"/>
      <c r="O55" s="120"/>
      <c r="P55" s="120"/>
      <c r="Q55" s="111"/>
      <c r="R55" s="120"/>
      <c r="S55" s="120"/>
      <c r="T55" s="82"/>
      <c r="U55" s="83"/>
      <c r="V55" s="83"/>
      <c r="W55" s="83"/>
      <c r="X55" s="83"/>
      <c r="Y55" s="83"/>
      <c r="Z55" s="83"/>
      <c r="AA55" s="83"/>
      <c r="AB55" s="83"/>
      <c r="AC55" s="83"/>
      <c r="AD55" s="83"/>
      <c r="AE55" s="83"/>
      <c r="AF55" s="83"/>
      <c r="AG55" s="83"/>
      <c r="AH55" s="83"/>
      <c r="AI55" s="83"/>
      <c r="AJ55" s="83"/>
      <c r="AK55" s="83"/>
      <c r="AL55" s="83"/>
      <c r="AM55" s="83"/>
      <c r="AN55" s="83"/>
      <c r="AO55" s="83"/>
      <c r="AP55" s="83"/>
    </row>
    <row r="56" spans="2:42" s="122" customFormat="1" x14ac:dyDescent="0.3">
      <c r="B56" s="110"/>
      <c r="C56" s="96"/>
      <c r="D56" s="111"/>
      <c r="E56" s="111"/>
      <c r="F56" s="96"/>
      <c r="G56" s="96"/>
      <c r="H56" s="96"/>
      <c r="I56" s="111"/>
      <c r="J56" s="120"/>
      <c r="K56" s="96"/>
      <c r="L56" s="96"/>
      <c r="M56" s="96"/>
      <c r="N56" s="120"/>
      <c r="O56" s="120"/>
      <c r="P56" s="120"/>
      <c r="Q56" s="111"/>
      <c r="R56" s="120"/>
      <c r="S56" s="120"/>
      <c r="T56" s="82"/>
      <c r="U56" s="83"/>
      <c r="V56" s="83"/>
      <c r="W56" s="83"/>
      <c r="X56" s="83"/>
      <c r="Y56" s="83"/>
      <c r="Z56" s="83"/>
      <c r="AA56" s="83"/>
      <c r="AB56" s="83"/>
      <c r="AC56" s="83"/>
      <c r="AD56" s="83"/>
      <c r="AE56" s="83"/>
      <c r="AF56" s="83"/>
      <c r="AG56" s="83"/>
      <c r="AH56" s="83"/>
      <c r="AI56" s="83"/>
      <c r="AJ56" s="83"/>
      <c r="AK56" s="83"/>
      <c r="AL56" s="83"/>
      <c r="AM56" s="83"/>
      <c r="AN56" s="83"/>
      <c r="AO56" s="83"/>
      <c r="AP56" s="83"/>
    </row>
    <row r="57" spans="2:42" s="122" customFormat="1" x14ac:dyDescent="0.3">
      <c r="B57" s="110"/>
      <c r="C57" s="96"/>
      <c r="D57" s="111"/>
      <c r="E57" s="111"/>
      <c r="F57" s="96"/>
      <c r="G57" s="96"/>
      <c r="H57" s="96"/>
      <c r="I57" s="111"/>
      <c r="J57" s="120"/>
      <c r="K57" s="96"/>
      <c r="L57" s="96"/>
      <c r="M57" s="96"/>
      <c r="N57" s="120"/>
      <c r="O57" s="120"/>
      <c r="P57" s="120"/>
      <c r="Q57" s="111"/>
      <c r="R57" s="120"/>
      <c r="S57" s="120"/>
      <c r="T57" s="82"/>
      <c r="U57" s="83"/>
      <c r="V57" s="83"/>
      <c r="W57" s="83"/>
      <c r="X57" s="83"/>
      <c r="Y57" s="83"/>
      <c r="Z57" s="83"/>
      <c r="AA57" s="83"/>
      <c r="AB57" s="83"/>
      <c r="AC57" s="83"/>
      <c r="AD57" s="83"/>
      <c r="AE57" s="83"/>
      <c r="AF57" s="83"/>
      <c r="AG57" s="83"/>
      <c r="AH57" s="83"/>
      <c r="AI57" s="83"/>
      <c r="AJ57" s="83"/>
      <c r="AK57" s="83"/>
      <c r="AL57" s="83"/>
      <c r="AM57" s="83"/>
      <c r="AN57" s="83"/>
      <c r="AO57" s="83"/>
      <c r="AP57" s="83"/>
    </row>
    <row r="58" spans="2:42" s="122" customFormat="1" x14ac:dyDescent="0.3">
      <c r="B58" s="110"/>
      <c r="C58" s="96"/>
      <c r="D58" s="111"/>
      <c r="E58" s="111"/>
      <c r="F58" s="96"/>
      <c r="G58" s="96"/>
      <c r="H58" s="96"/>
      <c r="I58" s="111"/>
      <c r="J58" s="120"/>
      <c r="K58" s="96"/>
      <c r="L58" s="96"/>
      <c r="M58" s="96"/>
      <c r="N58" s="120"/>
      <c r="O58" s="120"/>
      <c r="P58" s="120"/>
      <c r="Q58" s="111"/>
      <c r="R58" s="120"/>
      <c r="S58" s="120"/>
      <c r="T58" s="82"/>
      <c r="U58" s="83"/>
      <c r="V58" s="83"/>
      <c r="W58" s="83"/>
      <c r="X58" s="83"/>
      <c r="Y58" s="83"/>
      <c r="Z58" s="83"/>
      <c r="AA58" s="83"/>
      <c r="AB58" s="83"/>
      <c r="AC58" s="83"/>
      <c r="AD58" s="83"/>
      <c r="AE58" s="83"/>
      <c r="AF58" s="83"/>
      <c r="AG58" s="83"/>
      <c r="AH58" s="83"/>
      <c r="AI58" s="83"/>
      <c r="AJ58" s="83"/>
      <c r="AK58" s="83"/>
      <c r="AL58" s="83"/>
      <c r="AM58" s="83"/>
      <c r="AN58" s="83"/>
      <c r="AO58" s="83"/>
      <c r="AP58" s="83"/>
    </row>
    <row r="59" spans="2:42" s="122" customFormat="1" x14ac:dyDescent="0.3">
      <c r="B59" s="110"/>
      <c r="C59" s="96"/>
      <c r="D59" s="111"/>
      <c r="E59" s="111"/>
      <c r="F59" s="96"/>
      <c r="G59" s="96"/>
      <c r="H59" s="96"/>
      <c r="I59" s="111"/>
      <c r="J59" s="120"/>
      <c r="K59" s="96"/>
      <c r="L59" s="96"/>
      <c r="M59" s="96"/>
      <c r="N59" s="120"/>
      <c r="O59" s="120"/>
      <c r="P59" s="120"/>
      <c r="Q59" s="111"/>
      <c r="R59" s="120"/>
      <c r="S59" s="120"/>
      <c r="T59" s="82"/>
      <c r="U59" s="83"/>
      <c r="V59" s="83"/>
      <c r="W59" s="83"/>
      <c r="X59" s="83"/>
      <c r="Y59" s="83"/>
      <c r="Z59" s="83"/>
      <c r="AA59" s="83"/>
      <c r="AB59" s="83"/>
      <c r="AC59" s="83"/>
      <c r="AD59" s="83"/>
      <c r="AE59" s="83"/>
      <c r="AF59" s="83"/>
      <c r="AG59" s="83"/>
      <c r="AH59" s="83"/>
      <c r="AI59" s="83"/>
      <c r="AJ59" s="83"/>
      <c r="AK59" s="83"/>
      <c r="AL59" s="83"/>
      <c r="AM59" s="83"/>
      <c r="AN59" s="83"/>
      <c r="AO59" s="83"/>
      <c r="AP59" s="83"/>
    </row>
    <row r="60" spans="2:42" s="122" customFormat="1" x14ac:dyDescent="0.3">
      <c r="B60" s="110"/>
      <c r="C60" s="96"/>
      <c r="D60" s="111"/>
      <c r="E60" s="111"/>
      <c r="F60" s="96"/>
      <c r="G60" s="96"/>
      <c r="H60" s="96"/>
      <c r="I60" s="111"/>
      <c r="J60" s="120"/>
      <c r="K60" s="96"/>
      <c r="L60" s="96"/>
      <c r="M60" s="96"/>
      <c r="N60" s="120"/>
      <c r="O60" s="120"/>
      <c r="P60" s="120"/>
      <c r="Q60" s="111"/>
      <c r="R60" s="120"/>
      <c r="S60" s="120"/>
      <c r="T60" s="82"/>
      <c r="U60" s="83"/>
      <c r="V60" s="83"/>
      <c r="W60" s="83"/>
      <c r="X60" s="83"/>
      <c r="Y60" s="83"/>
      <c r="Z60" s="83"/>
      <c r="AA60" s="83"/>
      <c r="AB60" s="83"/>
      <c r="AC60" s="83"/>
      <c r="AD60" s="83"/>
      <c r="AE60" s="83"/>
      <c r="AF60" s="83"/>
      <c r="AG60" s="83"/>
      <c r="AH60" s="83"/>
      <c r="AI60" s="83"/>
      <c r="AJ60" s="83"/>
      <c r="AK60" s="83"/>
      <c r="AL60" s="83"/>
      <c r="AM60" s="83"/>
      <c r="AN60" s="83"/>
      <c r="AO60" s="83"/>
      <c r="AP60" s="83"/>
    </row>
    <row r="61" spans="2:42" s="122" customFormat="1" x14ac:dyDescent="0.3">
      <c r="B61" s="110"/>
      <c r="C61" s="96"/>
      <c r="D61" s="111"/>
      <c r="E61" s="111"/>
      <c r="F61" s="96"/>
      <c r="G61" s="96"/>
      <c r="H61" s="96"/>
      <c r="I61" s="111"/>
      <c r="J61" s="120"/>
      <c r="K61" s="96"/>
      <c r="L61" s="96"/>
      <c r="M61" s="96"/>
      <c r="N61" s="120"/>
      <c r="O61" s="120"/>
      <c r="P61" s="120"/>
      <c r="Q61" s="111"/>
      <c r="R61" s="120"/>
      <c r="S61" s="120"/>
      <c r="T61" s="82"/>
      <c r="U61" s="83"/>
      <c r="V61" s="83"/>
      <c r="W61" s="83"/>
      <c r="X61" s="83"/>
      <c r="Y61" s="83"/>
      <c r="Z61" s="83"/>
      <c r="AA61" s="83"/>
      <c r="AB61" s="83"/>
      <c r="AC61" s="83"/>
      <c r="AD61" s="83"/>
      <c r="AE61" s="83"/>
      <c r="AF61" s="83"/>
      <c r="AG61" s="83"/>
      <c r="AH61" s="83"/>
      <c r="AI61" s="83"/>
      <c r="AJ61" s="83"/>
      <c r="AK61" s="83"/>
      <c r="AL61" s="83"/>
      <c r="AM61" s="83"/>
      <c r="AN61" s="83"/>
      <c r="AO61" s="83"/>
      <c r="AP61" s="83"/>
    </row>
    <row r="62" spans="2:42" s="122" customFormat="1" x14ac:dyDescent="0.3">
      <c r="B62" s="110"/>
      <c r="C62" s="96"/>
      <c r="D62" s="111"/>
      <c r="E62" s="111"/>
      <c r="F62" s="96"/>
      <c r="G62" s="96"/>
      <c r="H62" s="96"/>
      <c r="I62" s="111"/>
      <c r="J62" s="120"/>
      <c r="K62" s="96"/>
      <c r="L62" s="96"/>
      <c r="M62" s="96"/>
      <c r="N62" s="120"/>
      <c r="O62" s="120"/>
      <c r="P62" s="120"/>
      <c r="Q62" s="111"/>
      <c r="R62" s="120"/>
      <c r="S62" s="120"/>
      <c r="T62" s="82"/>
      <c r="U62" s="83"/>
      <c r="V62" s="83"/>
      <c r="W62" s="83"/>
      <c r="X62" s="83"/>
      <c r="Y62" s="83"/>
      <c r="Z62" s="83"/>
      <c r="AA62" s="83"/>
      <c r="AB62" s="83"/>
      <c r="AC62" s="83"/>
      <c r="AD62" s="83"/>
      <c r="AE62" s="83"/>
      <c r="AF62" s="83"/>
      <c r="AG62" s="83"/>
      <c r="AH62" s="83"/>
      <c r="AI62" s="83"/>
      <c r="AJ62" s="83"/>
      <c r="AK62" s="83"/>
      <c r="AL62" s="83"/>
      <c r="AM62" s="83"/>
      <c r="AN62" s="83"/>
      <c r="AO62" s="83"/>
      <c r="AP62" s="83"/>
    </row>
    <row r="63" spans="2:42" s="122" customFormat="1" x14ac:dyDescent="0.3">
      <c r="B63" s="110"/>
      <c r="C63" s="96"/>
      <c r="D63" s="111"/>
      <c r="E63" s="111"/>
      <c r="F63" s="96"/>
      <c r="G63" s="96"/>
      <c r="H63" s="96"/>
      <c r="I63" s="111"/>
      <c r="J63" s="120"/>
      <c r="K63" s="96"/>
      <c r="L63" s="96"/>
      <c r="M63" s="96"/>
      <c r="N63" s="120"/>
      <c r="O63" s="120"/>
      <c r="P63" s="120"/>
      <c r="Q63" s="111"/>
      <c r="R63" s="120"/>
      <c r="S63" s="120"/>
      <c r="T63" s="82"/>
      <c r="U63" s="83"/>
      <c r="V63" s="83"/>
      <c r="W63" s="83"/>
      <c r="X63" s="83"/>
      <c r="Y63" s="83"/>
      <c r="Z63" s="83"/>
      <c r="AA63" s="83"/>
      <c r="AB63" s="83"/>
      <c r="AC63" s="83"/>
      <c r="AD63" s="83"/>
      <c r="AE63" s="83"/>
      <c r="AF63" s="83"/>
      <c r="AG63" s="83"/>
      <c r="AH63" s="83"/>
      <c r="AI63" s="83"/>
      <c r="AJ63" s="83"/>
      <c r="AK63" s="83"/>
      <c r="AL63" s="83"/>
      <c r="AM63" s="83"/>
      <c r="AN63" s="83"/>
      <c r="AO63" s="83"/>
      <c r="AP63" s="83"/>
    </row>
    <row r="64" spans="2:42" s="122" customFormat="1" x14ac:dyDescent="0.3">
      <c r="B64" s="110"/>
      <c r="C64" s="96"/>
      <c r="D64" s="111"/>
      <c r="E64" s="111"/>
      <c r="F64" s="96"/>
      <c r="G64" s="96"/>
      <c r="H64" s="96"/>
      <c r="I64" s="111"/>
      <c r="J64" s="120"/>
      <c r="K64" s="96"/>
      <c r="L64" s="96"/>
      <c r="M64" s="96"/>
      <c r="N64" s="120"/>
      <c r="O64" s="120"/>
      <c r="P64" s="120"/>
      <c r="Q64" s="111"/>
      <c r="R64" s="120"/>
      <c r="S64" s="120"/>
      <c r="T64" s="82"/>
      <c r="U64" s="83"/>
      <c r="V64" s="83"/>
      <c r="W64" s="83"/>
      <c r="X64" s="83"/>
      <c r="Y64" s="83"/>
      <c r="Z64" s="83"/>
      <c r="AA64" s="83"/>
      <c r="AB64" s="83"/>
      <c r="AC64" s="83"/>
      <c r="AD64" s="83"/>
      <c r="AE64" s="83"/>
      <c r="AF64" s="83"/>
      <c r="AG64" s="83"/>
      <c r="AH64" s="83"/>
      <c r="AI64" s="83"/>
      <c r="AJ64" s="83"/>
      <c r="AK64" s="83"/>
      <c r="AL64" s="83"/>
      <c r="AM64" s="83"/>
      <c r="AN64" s="83"/>
      <c r="AO64" s="83"/>
      <c r="AP64" s="83"/>
    </row>
    <row r="65" spans="2:42" s="122" customFormat="1" x14ac:dyDescent="0.3">
      <c r="B65" s="110"/>
      <c r="C65" s="96"/>
      <c r="D65" s="111"/>
      <c r="E65" s="111"/>
      <c r="F65" s="96"/>
      <c r="G65" s="96"/>
      <c r="H65" s="96"/>
      <c r="I65" s="111"/>
      <c r="J65" s="120"/>
      <c r="K65" s="96"/>
      <c r="L65" s="96"/>
      <c r="M65" s="96"/>
      <c r="N65" s="120"/>
      <c r="O65" s="120"/>
      <c r="P65" s="120"/>
      <c r="Q65" s="111"/>
      <c r="R65" s="120"/>
      <c r="S65" s="120"/>
      <c r="T65" s="82"/>
      <c r="U65" s="83"/>
      <c r="V65" s="83"/>
      <c r="W65" s="83"/>
      <c r="X65" s="83"/>
      <c r="Y65" s="83"/>
      <c r="Z65" s="83"/>
      <c r="AA65" s="83"/>
      <c r="AB65" s="83"/>
      <c r="AC65" s="83"/>
      <c r="AD65" s="83"/>
      <c r="AE65" s="83"/>
      <c r="AF65" s="83"/>
      <c r="AG65" s="83"/>
      <c r="AH65" s="83"/>
      <c r="AI65" s="83"/>
      <c r="AJ65" s="83"/>
      <c r="AK65" s="83"/>
      <c r="AL65" s="83"/>
      <c r="AM65" s="83"/>
      <c r="AN65" s="83"/>
      <c r="AO65" s="83"/>
      <c r="AP65" s="83"/>
    </row>
    <row r="66" spans="2:42" s="122" customFormat="1" x14ac:dyDescent="0.3">
      <c r="B66" s="110"/>
      <c r="C66" s="96"/>
      <c r="D66" s="111"/>
      <c r="E66" s="111"/>
      <c r="F66" s="96"/>
      <c r="G66" s="96"/>
      <c r="H66" s="96"/>
      <c r="I66" s="111"/>
      <c r="J66" s="120"/>
      <c r="K66" s="96"/>
      <c r="L66" s="96"/>
      <c r="M66" s="96"/>
      <c r="N66" s="120"/>
      <c r="O66" s="120"/>
      <c r="P66" s="120"/>
      <c r="Q66" s="111"/>
      <c r="R66" s="120"/>
      <c r="S66" s="120"/>
      <c r="T66" s="82"/>
      <c r="U66" s="83"/>
      <c r="V66" s="83"/>
      <c r="W66" s="83"/>
      <c r="X66" s="83"/>
      <c r="Y66" s="83"/>
      <c r="Z66" s="83"/>
      <c r="AA66" s="83"/>
      <c r="AB66" s="83"/>
      <c r="AC66" s="83"/>
      <c r="AD66" s="83"/>
      <c r="AE66" s="83"/>
      <c r="AF66" s="83"/>
      <c r="AG66" s="83"/>
      <c r="AH66" s="83"/>
      <c r="AI66" s="83"/>
      <c r="AJ66" s="83"/>
      <c r="AK66" s="83"/>
      <c r="AL66" s="83"/>
      <c r="AM66" s="83"/>
      <c r="AN66" s="83"/>
      <c r="AO66" s="83"/>
      <c r="AP66" s="83"/>
    </row>
    <row r="67" spans="2:42" s="122" customFormat="1" x14ac:dyDescent="0.3">
      <c r="B67" s="110"/>
      <c r="C67" s="96"/>
      <c r="D67" s="111"/>
      <c r="E67" s="111"/>
      <c r="F67" s="96"/>
      <c r="G67" s="96"/>
      <c r="H67" s="96"/>
      <c r="I67" s="111"/>
      <c r="J67" s="120"/>
      <c r="K67" s="96"/>
      <c r="L67" s="96"/>
      <c r="M67" s="96"/>
      <c r="N67" s="120"/>
      <c r="O67" s="120"/>
      <c r="P67" s="120"/>
      <c r="Q67" s="111"/>
      <c r="R67" s="120"/>
      <c r="S67" s="120"/>
      <c r="T67" s="82"/>
      <c r="U67" s="83"/>
      <c r="V67" s="83"/>
      <c r="W67" s="83"/>
      <c r="X67" s="83"/>
      <c r="Y67" s="83"/>
      <c r="Z67" s="83"/>
      <c r="AA67" s="83"/>
      <c r="AB67" s="83"/>
      <c r="AC67" s="83"/>
      <c r="AD67" s="83"/>
      <c r="AE67" s="83"/>
      <c r="AF67" s="83"/>
      <c r="AG67" s="83"/>
      <c r="AH67" s="83"/>
      <c r="AI67" s="83"/>
      <c r="AJ67" s="83"/>
      <c r="AK67" s="83"/>
      <c r="AL67" s="83"/>
      <c r="AM67" s="83"/>
      <c r="AN67" s="83"/>
      <c r="AO67" s="83"/>
      <c r="AP67" s="83"/>
    </row>
    <row r="68" spans="2:42" s="122" customFormat="1" x14ac:dyDescent="0.3">
      <c r="B68" s="110"/>
      <c r="C68" s="96"/>
      <c r="D68" s="111"/>
      <c r="E68" s="111"/>
      <c r="F68" s="96"/>
      <c r="G68" s="96"/>
      <c r="H68" s="96"/>
      <c r="I68" s="111"/>
      <c r="J68" s="120"/>
      <c r="K68" s="96"/>
      <c r="L68" s="96"/>
      <c r="M68" s="96"/>
      <c r="N68" s="120"/>
      <c r="O68" s="120"/>
      <c r="P68" s="120"/>
      <c r="Q68" s="111"/>
      <c r="R68" s="120"/>
      <c r="S68" s="120"/>
      <c r="T68" s="82"/>
      <c r="U68" s="83"/>
      <c r="V68" s="83"/>
      <c r="W68" s="83"/>
      <c r="X68" s="83"/>
      <c r="Y68" s="83"/>
      <c r="Z68" s="83"/>
      <c r="AA68" s="83"/>
      <c r="AB68" s="83"/>
      <c r="AC68" s="83"/>
      <c r="AD68" s="83"/>
      <c r="AE68" s="83"/>
      <c r="AF68" s="83"/>
      <c r="AG68" s="83"/>
      <c r="AH68" s="83"/>
      <c r="AI68" s="83"/>
      <c r="AJ68" s="83"/>
      <c r="AK68" s="83"/>
      <c r="AL68" s="83"/>
      <c r="AM68" s="83"/>
      <c r="AN68" s="83"/>
      <c r="AO68" s="83"/>
      <c r="AP68" s="83"/>
    </row>
    <row r="69" spans="2:42" s="122" customFormat="1" x14ac:dyDescent="0.3">
      <c r="B69" s="110"/>
      <c r="C69" s="96"/>
      <c r="D69" s="111"/>
      <c r="E69" s="111"/>
      <c r="F69" s="96"/>
      <c r="G69" s="96"/>
      <c r="H69" s="96"/>
      <c r="I69" s="111"/>
      <c r="J69" s="120"/>
      <c r="K69" s="96"/>
      <c r="L69" s="96"/>
      <c r="M69" s="96"/>
      <c r="N69" s="120"/>
      <c r="O69" s="120"/>
      <c r="P69" s="120"/>
      <c r="Q69" s="111"/>
      <c r="R69" s="120"/>
      <c r="S69" s="120"/>
      <c r="T69" s="82"/>
      <c r="U69" s="83"/>
      <c r="V69" s="83"/>
      <c r="W69" s="83"/>
      <c r="X69" s="83"/>
      <c r="Y69" s="83"/>
      <c r="Z69" s="83"/>
      <c r="AA69" s="83"/>
      <c r="AB69" s="83"/>
      <c r="AC69" s="83"/>
      <c r="AD69" s="83"/>
      <c r="AE69" s="83"/>
      <c r="AF69" s="83"/>
      <c r="AG69" s="83"/>
      <c r="AH69" s="83"/>
      <c r="AI69" s="83"/>
      <c r="AJ69" s="83"/>
      <c r="AK69" s="83"/>
      <c r="AL69" s="83"/>
      <c r="AM69" s="83"/>
      <c r="AN69" s="83"/>
      <c r="AO69" s="83"/>
      <c r="AP69" s="83"/>
    </row>
    <row r="70" spans="2:42" s="122" customFormat="1" x14ac:dyDescent="0.3">
      <c r="B70" s="110"/>
      <c r="C70" s="96"/>
      <c r="D70" s="111"/>
      <c r="E70" s="111"/>
      <c r="F70" s="96"/>
      <c r="G70" s="96"/>
      <c r="H70" s="96"/>
      <c r="I70" s="111"/>
      <c r="J70" s="120"/>
      <c r="K70" s="96"/>
      <c r="L70" s="96"/>
      <c r="M70" s="96"/>
      <c r="N70" s="120"/>
      <c r="O70" s="120"/>
      <c r="P70" s="120"/>
      <c r="Q70" s="111"/>
      <c r="R70" s="120"/>
      <c r="S70" s="120"/>
      <c r="T70" s="82"/>
      <c r="U70" s="83"/>
      <c r="V70" s="83"/>
      <c r="W70" s="83"/>
      <c r="X70" s="83"/>
      <c r="Y70" s="83"/>
      <c r="Z70" s="83"/>
      <c r="AA70" s="83"/>
      <c r="AB70" s="83"/>
      <c r="AC70" s="83"/>
      <c r="AD70" s="83"/>
      <c r="AE70" s="83"/>
      <c r="AF70" s="83"/>
      <c r="AG70" s="83"/>
      <c r="AH70" s="83"/>
      <c r="AI70" s="83"/>
      <c r="AJ70" s="83"/>
      <c r="AK70" s="83"/>
      <c r="AL70" s="83"/>
      <c r="AM70" s="83"/>
      <c r="AN70" s="83"/>
      <c r="AO70" s="83"/>
      <c r="AP70" s="83"/>
    </row>
    <row r="71" spans="2:42" s="122" customFormat="1" x14ac:dyDescent="0.3">
      <c r="B71" s="110"/>
      <c r="C71" s="96"/>
      <c r="D71" s="111"/>
      <c r="E71" s="111"/>
      <c r="F71" s="96"/>
      <c r="G71" s="96"/>
      <c r="H71" s="96"/>
      <c r="I71" s="111"/>
      <c r="J71" s="120"/>
      <c r="K71" s="96"/>
      <c r="L71" s="96"/>
      <c r="M71" s="96"/>
      <c r="N71" s="120"/>
      <c r="O71" s="120"/>
      <c r="P71" s="120"/>
      <c r="Q71" s="111"/>
      <c r="R71" s="120"/>
      <c r="S71" s="120"/>
      <c r="T71" s="82"/>
      <c r="U71" s="83"/>
      <c r="V71" s="83"/>
      <c r="W71" s="83"/>
      <c r="X71" s="83"/>
      <c r="Y71" s="83"/>
      <c r="Z71" s="83"/>
      <c r="AA71" s="83"/>
      <c r="AB71" s="83"/>
      <c r="AC71" s="83"/>
      <c r="AD71" s="83"/>
      <c r="AE71" s="83"/>
      <c r="AF71" s="83"/>
      <c r="AG71" s="83"/>
      <c r="AH71" s="83"/>
      <c r="AI71" s="83"/>
      <c r="AJ71" s="83"/>
      <c r="AK71" s="83"/>
      <c r="AL71" s="83"/>
      <c r="AM71" s="83"/>
      <c r="AN71" s="83"/>
      <c r="AO71" s="83"/>
      <c r="AP71" s="83"/>
    </row>
    <row r="72" spans="2:42" s="122" customFormat="1" x14ac:dyDescent="0.3">
      <c r="B72" s="110"/>
      <c r="C72" s="96"/>
      <c r="D72" s="111"/>
      <c r="E72" s="111"/>
      <c r="F72" s="96"/>
      <c r="G72" s="96"/>
      <c r="H72" s="96"/>
      <c r="I72" s="111"/>
      <c r="J72" s="120"/>
      <c r="K72" s="96"/>
      <c r="L72" s="96"/>
      <c r="M72" s="96"/>
      <c r="N72" s="120"/>
      <c r="O72" s="120"/>
      <c r="P72" s="120"/>
      <c r="Q72" s="111"/>
      <c r="R72" s="120"/>
      <c r="S72" s="120"/>
      <c r="T72" s="82"/>
      <c r="U72" s="83"/>
      <c r="V72" s="83"/>
      <c r="W72" s="83"/>
      <c r="X72" s="83"/>
      <c r="Y72" s="83"/>
      <c r="Z72" s="83"/>
      <c r="AA72" s="83"/>
      <c r="AB72" s="83"/>
      <c r="AC72" s="83"/>
      <c r="AD72" s="83"/>
      <c r="AE72" s="83"/>
      <c r="AF72" s="83"/>
      <c r="AG72" s="83"/>
      <c r="AH72" s="83"/>
      <c r="AI72" s="83"/>
      <c r="AJ72" s="83"/>
      <c r="AK72" s="83"/>
      <c r="AL72" s="83"/>
      <c r="AM72" s="83"/>
      <c r="AN72" s="83"/>
      <c r="AO72" s="83"/>
      <c r="AP72" s="83"/>
    </row>
    <row r="73" spans="2:42" s="122" customFormat="1" x14ac:dyDescent="0.3">
      <c r="B73" s="110"/>
      <c r="C73" s="96"/>
      <c r="D73" s="111"/>
      <c r="E73" s="111"/>
      <c r="F73" s="96"/>
      <c r="G73" s="96"/>
      <c r="H73" s="96"/>
      <c r="I73" s="111"/>
      <c r="J73" s="120"/>
      <c r="K73" s="96"/>
      <c r="L73" s="96"/>
      <c r="M73" s="96"/>
      <c r="N73" s="120"/>
      <c r="O73" s="120"/>
      <c r="P73" s="120"/>
      <c r="Q73" s="111"/>
      <c r="R73" s="120"/>
      <c r="S73" s="120"/>
      <c r="T73" s="82"/>
      <c r="U73" s="83"/>
      <c r="V73" s="83"/>
      <c r="W73" s="83"/>
      <c r="X73" s="83"/>
      <c r="Y73" s="83"/>
      <c r="Z73" s="83"/>
      <c r="AA73" s="83"/>
      <c r="AB73" s="83"/>
      <c r="AC73" s="83"/>
      <c r="AD73" s="83"/>
      <c r="AE73" s="83"/>
      <c r="AF73" s="83"/>
      <c r="AG73" s="83"/>
      <c r="AH73" s="83"/>
      <c r="AI73" s="83"/>
      <c r="AJ73" s="83"/>
      <c r="AK73" s="83"/>
      <c r="AL73" s="83"/>
      <c r="AM73" s="83"/>
      <c r="AN73" s="83"/>
      <c r="AO73" s="83"/>
      <c r="AP73" s="83"/>
    </row>
    <row r="74" spans="2:42" s="122" customFormat="1" x14ac:dyDescent="0.3">
      <c r="B74" s="110"/>
      <c r="C74" s="96"/>
      <c r="D74" s="111"/>
      <c r="E74" s="111"/>
      <c r="F74" s="96"/>
      <c r="G74" s="96"/>
      <c r="H74" s="96"/>
      <c r="I74" s="111"/>
      <c r="J74" s="120"/>
      <c r="K74" s="96"/>
      <c r="L74" s="96"/>
      <c r="M74" s="96"/>
      <c r="N74" s="120"/>
      <c r="O74" s="120"/>
      <c r="P74" s="120"/>
      <c r="Q74" s="111"/>
      <c r="R74" s="120"/>
      <c r="S74" s="120"/>
      <c r="T74" s="82"/>
      <c r="U74" s="83"/>
      <c r="V74" s="83"/>
      <c r="W74" s="83"/>
      <c r="X74" s="83"/>
      <c r="Y74" s="83"/>
      <c r="Z74" s="83"/>
      <c r="AA74" s="83"/>
      <c r="AB74" s="83"/>
      <c r="AC74" s="83"/>
      <c r="AD74" s="83"/>
      <c r="AE74" s="83"/>
      <c r="AF74" s="83"/>
      <c r="AG74" s="83"/>
      <c r="AH74" s="83"/>
      <c r="AI74" s="83"/>
      <c r="AJ74" s="83"/>
      <c r="AK74" s="83"/>
      <c r="AL74" s="83"/>
      <c r="AM74" s="83"/>
      <c r="AN74" s="83"/>
      <c r="AO74" s="83"/>
      <c r="AP74" s="83"/>
    </row>
    <row r="75" spans="2:42" s="122" customFormat="1" x14ac:dyDescent="0.3">
      <c r="B75" s="110"/>
      <c r="C75" s="96"/>
      <c r="D75" s="111"/>
      <c r="E75" s="111"/>
      <c r="F75" s="96"/>
      <c r="G75" s="96"/>
      <c r="H75" s="96"/>
      <c r="I75" s="111"/>
      <c r="J75" s="120"/>
      <c r="K75" s="96"/>
      <c r="L75" s="96"/>
      <c r="M75" s="96"/>
      <c r="N75" s="120"/>
      <c r="O75" s="120"/>
      <c r="P75" s="120"/>
      <c r="Q75" s="111"/>
      <c r="R75" s="120"/>
      <c r="S75" s="120"/>
      <c r="T75" s="82"/>
      <c r="U75" s="83"/>
      <c r="V75" s="83"/>
      <c r="W75" s="83"/>
      <c r="X75" s="83"/>
      <c r="Y75" s="83"/>
      <c r="Z75" s="83"/>
      <c r="AA75" s="83"/>
      <c r="AB75" s="83"/>
      <c r="AC75" s="83"/>
      <c r="AD75" s="83"/>
      <c r="AE75" s="83"/>
      <c r="AF75" s="83"/>
      <c r="AG75" s="83"/>
      <c r="AH75" s="83"/>
      <c r="AI75" s="83"/>
      <c r="AJ75" s="83"/>
      <c r="AK75" s="83"/>
      <c r="AL75" s="83"/>
      <c r="AM75" s="83"/>
      <c r="AN75" s="83"/>
      <c r="AO75" s="83"/>
      <c r="AP75" s="83"/>
    </row>
    <row r="76" spans="2:42" s="122" customFormat="1" x14ac:dyDescent="0.3">
      <c r="B76" s="110"/>
      <c r="C76" s="96"/>
      <c r="D76" s="111"/>
      <c r="E76" s="111"/>
      <c r="F76" s="96"/>
      <c r="G76" s="96"/>
      <c r="H76" s="96"/>
      <c r="I76" s="111"/>
      <c r="J76" s="120"/>
      <c r="K76" s="96"/>
      <c r="L76" s="96"/>
      <c r="M76" s="96"/>
      <c r="N76" s="120"/>
      <c r="O76" s="120"/>
      <c r="P76" s="120"/>
      <c r="Q76" s="111"/>
      <c r="R76" s="120"/>
      <c r="S76" s="120"/>
      <c r="T76" s="82"/>
      <c r="U76" s="83"/>
      <c r="V76" s="83"/>
      <c r="W76" s="83"/>
      <c r="X76" s="83"/>
      <c r="Y76" s="83"/>
      <c r="Z76" s="83"/>
      <c r="AA76" s="83"/>
      <c r="AB76" s="83"/>
      <c r="AC76" s="83"/>
      <c r="AD76" s="83"/>
      <c r="AE76" s="83"/>
      <c r="AF76" s="83"/>
      <c r="AG76" s="83"/>
      <c r="AH76" s="83"/>
      <c r="AI76" s="83"/>
      <c r="AJ76" s="83"/>
      <c r="AK76" s="83"/>
      <c r="AL76" s="83"/>
      <c r="AM76" s="83"/>
      <c r="AN76" s="83"/>
      <c r="AO76" s="83"/>
      <c r="AP76" s="83"/>
    </row>
    <row r="77" spans="2:42" s="122" customFormat="1" x14ac:dyDescent="0.3">
      <c r="B77" s="110"/>
      <c r="C77" s="96"/>
      <c r="D77" s="111"/>
      <c r="E77" s="111"/>
      <c r="F77" s="96"/>
      <c r="G77" s="96"/>
      <c r="H77" s="96"/>
      <c r="I77" s="111"/>
      <c r="J77" s="120"/>
      <c r="K77" s="96"/>
      <c r="L77" s="96"/>
      <c r="M77" s="96"/>
      <c r="N77" s="120"/>
      <c r="O77" s="120"/>
      <c r="P77" s="120"/>
      <c r="Q77" s="111"/>
      <c r="R77" s="120"/>
      <c r="S77" s="120"/>
      <c r="T77" s="82"/>
      <c r="U77" s="83"/>
      <c r="V77" s="83"/>
      <c r="W77" s="83"/>
      <c r="X77" s="83"/>
      <c r="Y77" s="83"/>
      <c r="Z77" s="83"/>
      <c r="AA77" s="83"/>
      <c r="AB77" s="83"/>
      <c r="AC77" s="83"/>
      <c r="AD77" s="83"/>
      <c r="AE77" s="83"/>
      <c r="AF77" s="83"/>
      <c r="AG77" s="83"/>
      <c r="AH77" s="83"/>
      <c r="AI77" s="83"/>
      <c r="AJ77" s="83"/>
      <c r="AK77" s="83"/>
      <c r="AL77" s="83"/>
      <c r="AM77" s="83"/>
      <c r="AN77" s="83"/>
      <c r="AO77" s="83"/>
      <c r="AP77" s="83"/>
    </row>
    <row r="78" spans="2:42" s="122" customFormat="1" x14ac:dyDescent="0.3">
      <c r="B78" s="110"/>
      <c r="C78" s="96"/>
      <c r="D78" s="111"/>
      <c r="E78" s="111"/>
      <c r="F78" s="96"/>
      <c r="G78" s="96"/>
      <c r="H78" s="96"/>
      <c r="I78" s="111"/>
      <c r="J78" s="120"/>
      <c r="K78" s="96"/>
      <c r="L78" s="96"/>
      <c r="M78" s="96"/>
      <c r="N78" s="120"/>
      <c r="O78" s="120"/>
      <c r="P78" s="120"/>
      <c r="Q78" s="111"/>
      <c r="R78" s="120"/>
      <c r="S78" s="120"/>
      <c r="T78" s="82"/>
      <c r="U78" s="83"/>
      <c r="V78" s="83"/>
      <c r="W78" s="83"/>
      <c r="X78" s="83"/>
      <c r="Y78" s="83"/>
      <c r="Z78" s="83"/>
      <c r="AA78" s="83"/>
      <c r="AB78" s="83"/>
      <c r="AC78" s="83"/>
      <c r="AD78" s="83"/>
      <c r="AE78" s="83"/>
      <c r="AF78" s="83"/>
      <c r="AG78" s="83"/>
      <c r="AH78" s="83"/>
      <c r="AI78" s="83"/>
      <c r="AJ78" s="83"/>
      <c r="AK78" s="83"/>
      <c r="AL78" s="83"/>
      <c r="AM78" s="83"/>
      <c r="AN78" s="83"/>
      <c r="AO78" s="83"/>
      <c r="AP78" s="83"/>
    </row>
    <row r="79" spans="2:42" s="122" customFormat="1" x14ac:dyDescent="0.3">
      <c r="B79" s="110"/>
      <c r="C79" s="96"/>
      <c r="D79" s="111"/>
      <c r="E79" s="111"/>
      <c r="F79" s="96"/>
      <c r="G79" s="96"/>
      <c r="H79" s="96"/>
      <c r="I79" s="111"/>
      <c r="J79" s="120"/>
      <c r="K79" s="96"/>
      <c r="L79" s="96"/>
      <c r="M79" s="96"/>
      <c r="N79" s="120"/>
      <c r="O79" s="120"/>
      <c r="P79" s="120"/>
      <c r="Q79" s="111"/>
      <c r="R79" s="120"/>
      <c r="S79" s="120"/>
      <c r="T79" s="82"/>
      <c r="U79" s="83"/>
      <c r="V79" s="83"/>
      <c r="W79" s="83"/>
      <c r="X79" s="83"/>
      <c r="Y79" s="83"/>
      <c r="Z79" s="83"/>
      <c r="AA79" s="83"/>
      <c r="AB79" s="83"/>
      <c r="AC79" s="83"/>
      <c r="AD79" s="83"/>
      <c r="AE79" s="83"/>
      <c r="AF79" s="83"/>
      <c r="AG79" s="83"/>
      <c r="AH79" s="83"/>
      <c r="AI79" s="83"/>
      <c r="AJ79" s="83"/>
      <c r="AK79" s="83"/>
      <c r="AL79" s="83"/>
      <c r="AM79" s="83"/>
      <c r="AN79" s="83"/>
      <c r="AO79" s="83"/>
      <c r="AP79" s="83"/>
    </row>
    <row r="80" spans="2:42" s="122" customFormat="1" x14ac:dyDescent="0.3">
      <c r="B80" s="110"/>
      <c r="C80" s="96"/>
      <c r="D80" s="111"/>
      <c r="E80" s="111"/>
      <c r="F80" s="96"/>
      <c r="G80" s="96"/>
      <c r="H80" s="96"/>
      <c r="I80" s="111"/>
      <c r="J80" s="120"/>
      <c r="K80" s="96"/>
      <c r="L80" s="96"/>
      <c r="M80" s="96"/>
      <c r="N80" s="120"/>
      <c r="O80" s="120"/>
      <c r="P80" s="120"/>
      <c r="Q80" s="111"/>
      <c r="R80" s="120"/>
      <c r="S80" s="120"/>
      <c r="T80" s="82"/>
      <c r="U80" s="83"/>
      <c r="V80" s="83"/>
      <c r="W80" s="83"/>
      <c r="X80" s="83"/>
      <c r="Y80" s="83"/>
      <c r="Z80" s="83"/>
      <c r="AA80" s="83"/>
      <c r="AB80" s="83"/>
      <c r="AC80" s="83"/>
      <c r="AD80" s="83"/>
      <c r="AE80" s="83"/>
      <c r="AF80" s="83"/>
      <c r="AG80" s="83"/>
      <c r="AH80" s="83"/>
      <c r="AI80" s="83"/>
      <c r="AJ80" s="83"/>
      <c r="AK80" s="83"/>
      <c r="AL80" s="83"/>
      <c r="AM80" s="83"/>
      <c r="AN80" s="83"/>
      <c r="AO80" s="83"/>
      <c r="AP80" s="83"/>
    </row>
    <row r="81" spans="2:42" s="122" customFormat="1" x14ac:dyDescent="0.3">
      <c r="B81" s="110"/>
      <c r="C81" s="96"/>
      <c r="D81" s="111"/>
      <c r="E81" s="111"/>
      <c r="F81" s="96"/>
      <c r="G81" s="96"/>
      <c r="H81" s="96"/>
      <c r="I81" s="111"/>
      <c r="J81" s="120"/>
      <c r="K81" s="96"/>
      <c r="L81" s="96"/>
      <c r="M81" s="96"/>
      <c r="N81" s="120"/>
      <c r="O81" s="120"/>
      <c r="P81" s="120"/>
      <c r="Q81" s="111"/>
      <c r="R81" s="120"/>
      <c r="S81" s="120"/>
      <c r="T81" s="82"/>
      <c r="U81" s="83"/>
      <c r="V81" s="83"/>
      <c r="W81" s="83"/>
      <c r="X81" s="83"/>
      <c r="Y81" s="83"/>
      <c r="Z81" s="83"/>
      <c r="AA81" s="83"/>
      <c r="AB81" s="83"/>
      <c r="AC81" s="83"/>
      <c r="AD81" s="83"/>
      <c r="AE81" s="83"/>
      <c r="AF81" s="83"/>
      <c r="AG81" s="83"/>
      <c r="AH81" s="83"/>
      <c r="AI81" s="83"/>
      <c r="AJ81" s="83"/>
      <c r="AK81" s="83"/>
      <c r="AL81" s="83"/>
      <c r="AM81" s="83"/>
      <c r="AN81" s="83"/>
      <c r="AO81" s="83"/>
      <c r="AP81" s="83"/>
    </row>
    <row r="82" spans="2:42" s="122" customFormat="1" x14ac:dyDescent="0.3">
      <c r="B82" s="110"/>
      <c r="C82" s="96"/>
      <c r="D82" s="111"/>
      <c r="E82" s="111"/>
      <c r="F82" s="96"/>
      <c r="G82" s="96"/>
      <c r="H82" s="96"/>
      <c r="I82" s="111"/>
      <c r="J82" s="120"/>
      <c r="K82" s="96"/>
      <c r="L82" s="96"/>
      <c r="M82" s="96"/>
      <c r="N82" s="120"/>
      <c r="O82" s="120"/>
      <c r="P82" s="120"/>
      <c r="Q82" s="111"/>
      <c r="R82" s="120"/>
      <c r="S82" s="120"/>
      <c r="T82" s="82"/>
      <c r="U82" s="83"/>
      <c r="V82" s="83"/>
      <c r="W82" s="83"/>
      <c r="X82" s="83"/>
      <c r="Y82" s="83"/>
      <c r="Z82" s="83"/>
      <c r="AA82" s="83"/>
      <c r="AB82" s="83"/>
      <c r="AC82" s="83"/>
      <c r="AD82" s="83"/>
      <c r="AE82" s="83"/>
      <c r="AF82" s="83"/>
      <c r="AG82" s="83"/>
      <c r="AH82" s="83"/>
      <c r="AI82" s="83"/>
      <c r="AJ82" s="83"/>
      <c r="AK82" s="83"/>
      <c r="AL82" s="83"/>
      <c r="AM82" s="83"/>
      <c r="AN82" s="83"/>
      <c r="AO82" s="83"/>
      <c r="AP82" s="83"/>
    </row>
    <row r="83" spans="2:42" s="122" customFormat="1" x14ac:dyDescent="0.3">
      <c r="B83" s="110"/>
      <c r="C83" s="96"/>
      <c r="D83" s="111"/>
      <c r="E83" s="111"/>
      <c r="F83" s="96"/>
      <c r="G83" s="96"/>
      <c r="H83" s="96"/>
      <c r="I83" s="111"/>
      <c r="J83" s="120"/>
      <c r="K83" s="96"/>
      <c r="L83" s="96"/>
      <c r="M83" s="96"/>
      <c r="N83" s="120"/>
      <c r="O83" s="120"/>
      <c r="P83" s="120"/>
      <c r="Q83" s="111"/>
      <c r="R83" s="120"/>
      <c r="S83" s="120"/>
      <c r="T83" s="82"/>
      <c r="U83" s="83"/>
      <c r="V83" s="83"/>
      <c r="W83" s="83"/>
      <c r="X83" s="83"/>
      <c r="Y83" s="83"/>
      <c r="Z83" s="83"/>
      <c r="AA83" s="83"/>
      <c r="AB83" s="83"/>
      <c r="AC83" s="83"/>
      <c r="AD83" s="83"/>
      <c r="AE83" s="83"/>
      <c r="AF83" s="83"/>
      <c r="AG83" s="83"/>
      <c r="AH83" s="83"/>
      <c r="AI83" s="83"/>
      <c r="AJ83" s="83"/>
      <c r="AK83" s="83"/>
      <c r="AL83" s="83"/>
      <c r="AM83" s="83"/>
      <c r="AN83" s="83"/>
      <c r="AO83" s="83"/>
      <c r="AP83" s="83"/>
    </row>
    <row r="84" spans="2:42" s="122" customFormat="1" x14ac:dyDescent="0.3">
      <c r="B84" s="110"/>
      <c r="C84" s="96"/>
      <c r="D84" s="111"/>
      <c r="E84" s="111"/>
      <c r="F84" s="96"/>
      <c r="G84" s="96"/>
      <c r="H84" s="96"/>
      <c r="I84" s="111"/>
      <c r="J84" s="120"/>
      <c r="K84" s="96"/>
      <c r="L84" s="96"/>
      <c r="M84" s="96"/>
      <c r="N84" s="120"/>
      <c r="O84" s="120"/>
      <c r="P84" s="120"/>
      <c r="Q84" s="111"/>
      <c r="R84" s="120"/>
      <c r="S84" s="120"/>
      <c r="T84" s="82"/>
      <c r="U84" s="83"/>
      <c r="V84" s="83"/>
      <c r="W84" s="83"/>
      <c r="X84" s="83"/>
      <c r="Y84" s="83"/>
      <c r="Z84" s="83"/>
      <c r="AA84" s="83"/>
      <c r="AB84" s="83"/>
      <c r="AC84" s="83"/>
      <c r="AD84" s="83"/>
      <c r="AE84" s="83"/>
      <c r="AF84" s="83"/>
      <c r="AG84" s="83"/>
      <c r="AH84" s="83"/>
      <c r="AI84" s="83"/>
      <c r="AJ84" s="83"/>
      <c r="AK84" s="83"/>
      <c r="AL84" s="83"/>
      <c r="AM84" s="83"/>
      <c r="AN84" s="83"/>
      <c r="AO84" s="83"/>
      <c r="AP84" s="83"/>
    </row>
    <row r="85" spans="2:42" s="122" customFormat="1" x14ac:dyDescent="0.3">
      <c r="B85" s="110"/>
      <c r="C85" s="96"/>
      <c r="D85" s="111"/>
      <c r="E85" s="111"/>
      <c r="F85" s="96"/>
      <c r="G85" s="96"/>
      <c r="H85" s="96"/>
      <c r="I85" s="111"/>
      <c r="J85" s="120"/>
      <c r="K85" s="96"/>
      <c r="L85" s="96"/>
      <c r="M85" s="96"/>
      <c r="N85" s="120"/>
      <c r="O85" s="120"/>
      <c r="P85" s="120"/>
      <c r="Q85" s="111"/>
      <c r="R85" s="120"/>
      <c r="S85" s="120"/>
      <c r="T85" s="82"/>
      <c r="U85" s="83"/>
      <c r="V85" s="83"/>
      <c r="W85" s="83"/>
      <c r="X85" s="83"/>
      <c r="Y85" s="83"/>
      <c r="Z85" s="83"/>
      <c r="AA85" s="83"/>
      <c r="AB85" s="83"/>
      <c r="AC85" s="83"/>
      <c r="AD85" s="83"/>
      <c r="AE85" s="83"/>
      <c r="AF85" s="83"/>
      <c r="AG85" s="83"/>
      <c r="AH85" s="83"/>
      <c r="AI85" s="83"/>
      <c r="AJ85" s="83"/>
      <c r="AK85" s="83"/>
      <c r="AL85" s="83"/>
      <c r="AM85" s="83"/>
      <c r="AN85" s="83"/>
      <c r="AO85" s="83"/>
      <c r="AP85" s="83"/>
    </row>
    <row r="86" spans="2:42" s="122" customFormat="1" x14ac:dyDescent="0.3">
      <c r="B86" s="110"/>
      <c r="C86" s="96"/>
      <c r="D86" s="111"/>
      <c r="E86" s="111"/>
      <c r="F86" s="96"/>
      <c r="G86" s="96"/>
      <c r="H86" s="96"/>
      <c r="I86" s="111"/>
      <c r="J86" s="120"/>
      <c r="K86" s="96"/>
      <c r="L86" s="96"/>
      <c r="M86" s="96"/>
      <c r="N86" s="120"/>
      <c r="O86" s="120"/>
      <c r="P86" s="120"/>
      <c r="Q86" s="111"/>
      <c r="R86" s="120"/>
      <c r="S86" s="120"/>
      <c r="T86" s="82"/>
      <c r="U86" s="83"/>
      <c r="V86" s="83"/>
      <c r="W86" s="83"/>
      <c r="X86" s="83"/>
      <c r="Y86" s="83"/>
      <c r="Z86" s="83"/>
      <c r="AA86" s="83"/>
      <c r="AB86" s="83"/>
      <c r="AC86" s="83"/>
      <c r="AD86" s="83"/>
      <c r="AE86" s="83"/>
      <c r="AF86" s="83"/>
      <c r="AG86" s="83"/>
      <c r="AH86" s="83"/>
      <c r="AI86" s="83"/>
      <c r="AJ86" s="83"/>
      <c r="AK86" s="83"/>
      <c r="AL86" s="83"/>
      <c r="AM86" s="83"/>
      <c r="AN86" s="83"/>
      <c r="AO86" s="83"/>
      <c r="AP86" s="83"/>
    </row>
    <row r="87" spans="2:42" s="122" customFormat="1" x14ac:dyDescent="0.3">
      <c r="B87" s="110"/>
      <c r="C87" s="96"/>
      <c r="D87" s="111"/>
      <c r="E87" s="111"/>
      <c r="F87" s="96"/>
      <c r="G87" s="96"/>
      <c r="H87" s="96"/>
      <c r="I87" s="111"/>
      <c r="J87" s="120"/>
      <c r="K87" s="96"/>
      <c r="L87" s="96"/>
      <c r="M87" s="96"/>
      <c r="N87" s="120"/>
      <c r="O87" s="120"/>
      <c r="P87" s="120"/>
      <c r="Q87" s="111"/>
      <c r="R87" s="120"/>
      <c r="S87" s="120"/>
      <c r="T87" s="82"/>
      <c r="U87" s="83"/>
      <c r="V87" s="83"/>
      <c r="W87" s="83"/>
      <c r="X87" s="83"/>
      <c r="Y87" s="83"/>
      <c r="Z87" s="83"/>
      <c r="AA87" s="83"/>
      <c r="AB87" s="83"/>
      <c r="AC87" s="83"/>
      <c r="AD87" s="83"/>
      <c r="AE87" s="83"/>
      <c r="AF87" s="83"/>
      <c r="AG87" s="83"/>
      <c r="AH87" s="83"/>
      <c r="AI87" s="83"/>
      <c r="AJ87" s="83"/>
      <c r="AK87" s="83"/>
      <c r="AL87" s="83"/>
      <c r="AM87" s="83"/>
      <c r="AN87" s="83"/>
      <c r="AO87" s="83"/>
      <c r="AP87" s="83"/>
    </row>
    <row r="88" spans="2:42" s="122" customFormat="1" x14ac:dyDescent="0.3">
      <c r="B88" s="110"/>
      <c r="C88" s="96"/>
      <c r="D88" s="111"/>
      <c r="E88" s="111"/>
      <c r="F88" s="96"/>
      <c r="G88" s="96"/>
      <c r="H88" s="96"/>
      <c r="I88" s="111"/>
      <c r="J88" s="120"/>
      <c r="K88" s="96"/>
      <c r="L88" s="96"/>
      <c r="M88" s="96"/>
      <c r="N88" s="120"/>
      <c r="O88" s="120"/>
      <c r="P88" s="120"/>
      <c r="Q88" s="111"/>
      <c r="R88" s="120"/>
      <c r="S88" s="120"/>
      <c r="T88" s="82"/>
      <c r="U88" s="83"/>
      <c r="V88" s="83"/>
      <c r="W88" s="83"/>
      <c r="X88" s="83"/>
      <c r="Y88" s="83"/>
      <c r="Z88" s="83"/>
      <c r="AA88" s="83"/>
      <c r="AB88" s="83"/>
      <c r="AC88" s="83"/>
      <c r="AD88" s="83"/>
      <c r="AE88" s="83"/>
      <c r="AF88" s="83"/>
      <c r="AG88" s="83"/>
      <c r="AH88" s="83"/>
      <c r="AI88" s="83"/>
      <c r="AJ88" s="83"/>
      <c r="AK88" s="83"/>
      <c r="AL88" s="83"/>
      <c r="AM88" s="83"/>
      <c r="AN88" s="83"/>
      <c r="AO88" s="83"/>
      <c r="AP88" s="83"/>
    </row>
    <row r="89" spans="2:42" s="122" customFormat="1" x14ac:dyDescent="0.3">
      <c r="B89" s="110"/>
      <c r="C89" s="96"/>
      <c r="D89" s="111"/>
      <c r="E89" s="111"/>
      <c r="F89" s="96"/>
      <c r="G89" s="96"/>
      <c r="H89" s="96"/>
      <c r="I89" s="111"/>
      <c r="J89" s="120"/>
      <c r="K89" s="96"/>
      <c r="L89" s="96"/>
      <c r="M89" s="96"/>
      <c r="N89" s="120"/>
      <c r="O89" s="120"/>
      <c r="P89" s="120"/>
      <c r="Q89" s="111"/>
      <c r="R89" s="120"/>
      <c r="S89" s="120"/>
      <c r="T89" s="82"/>
      <c r="U89" s="83"/>
      <c r="V89" s="83"/>
      <c r="W89" s="83"/>
      <c r="X89" s="83"/>
      <c r="Y89" s="83"/>
      <c r="Z89" s="83"/>
      <c r="AA89" s="83"/>
      <c r="AB89" s="83"/>
      <c r="AC89" s="83"/>
      <c r="AD89" s="83"/>
      <c r="AE89" s="83"/>
      <c r="AF89" s="83"/>
      <c r="AG89" s="83"/>
      <c r="AH89" s="83"/>
      <c r="AI89" s="83"/>
      <c r="AJ89" s="83"/>
      <c r="AK89" s="83"/>
      <c r="AL89" s="83"/>
      <c r="AM89" s="83"/>
      <c r="AN89" s="83"/>
      <c r="AO89" s="83"/>
      <c r="AP89" s="83"/>
    </row>
    <row r="90" spans="2:42" s="122" customFormat="1" x14ac:dyDescent="0.3">
      <c r="B90" s="110"/>
      <c r="C90" s="96"/>
      <c r="D90" s="111"/>
      <c r="E90" s="111"/>
      <c r="F90" s="96"/>
      <c r="G90" s="96"/>
      <c r="H90" s="96"/>
      <c r="I90" s="111"/>
      <c r="J90" s="120"/>
      <c r="K90" s="96"/>
      <c r="L90" s="96"/>
      <c r="M90" s="96"/>
      <c r="N90" s="120"/>
      <c r="O90" s="120"/>
      <c r="P90" s="120"/>
      <c r="Q90" s="111"/>
      <c r="R90" s="120"/>
      <c r="S90" s="120"/>
      <c r="T90" s="82"/>
      <c r="U90" s="83"/>
      <c r="V90" s="83"/>
      <c r="W90" s="83"/>
      <c r="X90" s="83"/>
      <c r="Y90" s="83"/>
      <c r="Z90" s="83"/>
      <c r="AA90" s="83"/>
      <c r="AB90" s="83"/>
      <c r="AC90" s="83"/>
      <c r="AD90" s="83"/>
      <c r="AE90" s="83"/>
      <c r="AF90" s="83"/>
      <c r="AG90" s="83"/>
      <c r="AH90" s="83"/>
      <c r="AI90" s="83"/>
      <c r="AJ90" s="83"/>
      <c r="AK90" s="83"/>
      <c r="AL90" s="83"/>
      <c r="AM90" s="83"/>
      <c r="AN90" s="83"/>
      <c r="AO90" s="83"/>
      <c r="AP90" s="83"/>
    </row>
    <row r="91" spans="2:42" s="122" customFormat="1" x14ac:dyDescent="0.3">
      <c r="B91" s="110"/>
      <c r="C91" s="96"/>
      <c r="D91" s="111"/>
      <c r="E91" s="111"/>
      <c r="F91" s="96"/>
      <c r="G91" s="96"/>
      <c r="H91" s="96"/>
      <c r="I91" s="111"/>
      <c r="J91" s="120"/>
      <c r="K91" s="96"/>
      <c r="L91" s="96"/>
      <c r="M91" s="96"/>
      <c r="N91" s="120"/>
      <c r="O91" s="120"/>
      <c r="P91" s="120"/>
      <c r="Q91" s="111"/>
      <c r="R91" s="120"/>
      <c r="S91" s="120"/>
      <c r="T91" s="82"/>
      <c r="U91" s="83"/>
      <c r="V91" s="83"/>
      <c r="W91" s="83"/>
      <c r="X91" s="83"/>
      <c r="Y91" s="83"/>
      <c r="Z91" s="83"/>
      <c r="AA91" s="83"/>
      <c r="AB91" s="83"/>
      <c r="AC91" s="83"/>
      <c r="AD91" s="83"/>
      <c r="AE91" s="83"/>
      <c r="AF91" s="83"/>
      <c r="AG91" s="83"/>
      <c r="AH91" s="83"/>
      <c r="AI91" s="83"/>
      <c r="AJ91" s="83"/>
      <c r="AK91" s="83"/>
      <c r="AL91" s="83"/>
      <c r="AM91" s="83"/>
      <c r="AN91" s="83"/>
      <c r="AO91" s="83"/>
      <c r="AP91" s="83"/>
    </row>
    <row r="92" spans="2:42" s="122" customFormat="1" x14ac:dyDescent="0.3">
      <c r="B92" s="110"/>
      <c r="C92" s="96"/>
      <c r="D92" s="111"/>
      <c r="E92" s="111"/>
      <c r="F92" s="96"/>
      <c r="G92" s="96"/>
      <c r="H92" s="96"/>
      <c r="I92" s="111"/>
      <c r="J92" s="120"/>
      <c r="K92" s="96"/>
      <c r="L92" s="96"/>
      <c r="M92" s="96"/>
      <c r="N92" s="120"/>
      <c r="O92" s="120"/>
      <c r="P92" s="120"/>
      <c r="Q92" s="111"/>
      <c r="R92" s="120"/>
      <c r="S92" s="120"/>
      <c r="T92" s="82"/>
      <c r="U92" s="83"/>
      <c r="V92" s="83"/>
      <c r="W92" s="83"/>
      <c r="X92" s="83"/>
      <c r="Y92" s="83"/>
      <c r="Z92" s="83"/>
      <c r="AA92" s="83"/>
      <c r="AB92" s="83"/>
      <c r="AC92" s="83"/>
      <c r="AD92" s="83"/>
      <c r="AE92" s="83"/>
      <c r="AF92" s="83"/>
      <c r="AG92" s="83"/>
      <c r="AH92" s="83"/>
      <c r="AI92" s="83"/>
      <c r="AJ92" s="83"/>
      <c r="AK92" s="83"/>
      <c r="AL92" s="83"/>
      <c r="AM92" s="83"/>
      <c r="AN92" s="83"/>
      <c r="AO92" s="83"/>
      <c r="AP92" s="83"/>
    </row>
    <row r="93" spans="2:42" s="122" customFormat="1" x14ac:dyDescent="0.3">
      <c r="B93" s="110"/>
      <c r="C93" s="96"/>
      <c r="D93" s="111"/>
      <c r="E93" s="111"/>
      <c r="F93" s="96"/>
      <c r="G93" s="96"/>
      <c r="H93" s="96"/>
      <c r="I93" s="111"/>
      <c r="J93" s="120"/>
      <c r="K93" s="96"/>
      <c r="L93" s="96"/>
      <c r="M93" s="96"/>
      <c r="N93" s="120"/>
      <c r="O93" s="120"/>
      <c r="P93" s="120"/>
      <c r="Q93" s="111"/>
      <c r="R93" s="120"/>
      <c r="S93" s="120"/>
      <c r="T93" s="82"/>
      <c r="U93" s="83"/>
      <c r="V93" s="83"/>
      <c r="W93" s="83"/>
      <c r="X93" s="83"/>
      <c r="Y93" s="83"/>
      <c r="Z93" s="83"/>
      <c r="AA93" s="83"/>
      <c r="AB93" s="83"/>
      <c r="AC93" s="83"/>
      <c r="AD93" s="83"/>
      <c r="AE93" s="83"/>
      <c r="AF93" s="83"/>
      <c r="AG93" s="83"/>
      <c r="AH93" s="83"/>
      <c r="AI93" s="83"/>
      <c r="AJ93" s="83"/>
      <c r="AK93" s="83"/>
      <c r="AL93" s="83"/>
      <c r="AM93" s="83"/>
      <c r="AN93" s="83"/>
      <c r="AO93" s="83"/>
      <c r="AP93" s="83"/>
    </row>
    <row r="94" spans="2:42" s="122" customFormat="1" x14ac:dyDescent="0.3">
      <c r="B94" s="110"/>
      <c r="C94" s="96"/>
      <c r="D94" s="111"/>
      <c r="E94" s="111"/>
      <c r="F94" s="96"/>
      <c r="G94" s="96"/>
      <c r="H94" s="96"/>
      <c r="I94" s="111"/>
      <c r="J94" s="120"/>
      <c r="K94" s="96"/>
      <c r="L94" s="96"/>
      <c r="M94" s="96"/>
      <c r="N94" s="120"/>
      <c r="O94" s="120"/>
      <c r="P94" s="120"/>
      <c r="Q94" s="111"/>
      <c r="R94" s="120"/>
      <c r="S94" s="120"/>
      <c r="T94" s="82"/>
      <c r="U94" s="83"/>
      <c r="V94" s="83"/>
      <c r="W94" s="83"/>
      <c r="X94" s="83"/>
      <c r="Y94" s="83"/>
      <c r="Z94" s="83"/>
      <c r="AA94" s="83"/>
      <c r="AB94" s="83"/>
      <c r="AC94" s="83"/>
      <c r="AD94" s="83"/>
      <c r="AE94" s="83"/>
      <c r="AF94" s="83"/>
      <c r="AG94" s="83"/>
      <c r="AH94" s="83"/>
      <c r="AI94" s="83"/>
      <c r="AJ94" s="83"/>
      <c r="AK94" s="83"/>
      <c r="AL94" s="83"/>
      <c r="AM94" s="83"/>
      <c r="AN94" s="83"/>
      <c r="AO94" s="83"/>
      <c r="AP94" s="83"/>
    </row>
    <row r="95" spans="2:42" s="122" customFormat="1" x14ac:dyDescent="0.3">
      <c r="B95" s="110"/>
      <c r="C95" s="96"/>
      <c r="D95" s="111"/>
      <c r="E95" s="111"/>
      <c r="F95" s="96"/>
      <c r="G95" s="96"/>
      <c r="H95" s="96"/>
      <c r="I95" s="111"/>
      <c r="J95" s="120"/>
      <c r="K95" s="96"/>
      <c r="L95" s="96"/>
      <c r="M95" s="96"/>
      <c r="N95" s="120"/>
      <c r="O95" s="120"/>
      <c r="P95" s="120"/>
      <c r="Q95" s="111"/>
      <c r="R95" s="120"/>
      <c r="S95" s="120"/>
      <c r="T95" s="82"/>
      <c r="U95" s="83"/>
      <c r="V95" s="83"/>
      <c r="W95" s="83"/>
      <c r="X95" s="83"/>
      <c r="Y95" s="83"/>
      <c r="Z95" s="83"/>
      <c r="AA95" s="83"/>
      <c r="AB95" s="83"/>
      <c r="AC95" s="83"/>
      <c r="AD95" s="83"/>
      <c r="AE95" s="83"/>
      <c r="AF95" s="83"/>
      <c r="AG95" s="83"/>
      <c r="AH95" s="83"/>
      <c r="AI95" s="83"/>
      <c r="AJ95" s="83"/>
      <c r="AK95" s="83"/>
      <c r="AL95" s="83"/>
      <c r="AM95" s="83"/>
      <c r="AN95" s="83"/>
      <c r="AO95" s="83"/>
      <c r="AP95" s="83"/>
    </row>
    <row r="96" spans="2:42" s="122" customFormat="1" x14ac:dyDescent="0.3">
      <c r="B96" s="110"/>
      <c r="C96" s="96"/>
      <c r="D96" s="111"/>
      <c r="E96" s="111"/>
      <c r="F96" s="96"/>
      <c r="G96" s="96"/>
      <c r="H96" s="96"/>
      <c r="I96" s="111"/>
      <c r="J96" s="120"/>
      <c r="K96" s="96"/>
      <c r="L96" s="96"/>
      <c r="M96" s="96"/>
      <c r="N96" s="120"/>
      <c r="O96" s="120"/>
      <c r="P96" s="120"/>
      <c r="Q96" s="111"/>
      <c r="R96" s="120"/>
      <c r="S96" s="120"/>
      <c r="T96" s="82"/>
      <c r="U96" s="83"/>
      <c r="V96" s="83"/>
      <c r="W96" s="83"/>
      <c r="X96" s="83"/>
      <c r="Y96" s="83"/>
      <c r="Z96" s="83"/>
      <c r="AA96" s="83"/>
      <c r="AB96" s="83"/>
      <c r="AC96" s="83"/>
      <c r="AD96" s="83"/>
      <c r="AE96" s="83"/>
      <c r="AF96" s="83"/>
      <c r="AG96" s="83"/>
      <c r="AH96" s="83"/>
      <c r="AI96" s="83"/>
      <c r="AJ96" s="83"/>
      <c r="AK96" s="83"/>
      <c r="AL96" s="83"/>
      <c r="AM96" s="83"/>
      <c r="AN96" s="83"/>
      <c r="AO96" s="83"/>
      <c r="AP96" s="83"/>
    </row>
    <row r="97" spans="2:42" s="122" customFormat="1" x14ac:dyDescent="0.3">
      <c r="B97" s="110"/>
      <c r="C97" s="96"/>
      <c r="D97" s="111"/>
      <c r="E97" s="111"/>
      <c r="F97" s="96"/>
      <c r="G97" s="96"/>
      <c r="H97" s="96"/>
      <c r="I97" s="111"/>
      <c r="J97" s="120"/>
      <c r="K97" s="96"/>
      <c r="L97" s="96"/>
      <c r="M97" s="96"/>
      <c r="N97" s="120"/>
      <c r="O97" s="120"/>
      <c r="P97" s="120"/>
      <c r="Q97" s="111"/>
      <c r="R97" s="120"/>
      <c r="S97" s="120"/>
      <c r="T97" s="82"/>
      <c r="U97" s="83"/>
      <c r="V97" s="83"/>
      <c r="W97" s="83"/>
      <c r="X97" s="83"/>
      <c r="Y97" s="83"/>
      <c r="Z97" s="83"/>
      <c r="AA97" s="83"/>
      <c r="AB97" s="83"/>
      <c r="AC97" s="83"/>
      <c r="AD97" s="83"/>
      <c r="AE97" s="83"/>
      <c r="AF97" s="83"/>
      <c r="AG97" s="83"/>
      <c r="AH97" s="83"/>
      <c r="AI97" s="83"/>
      <c r="AJ97" s="83"/>
      <c r="AK97" s="83"/>
      <c r="AL97" s="83"/>
      <c r="AM97" s="83"/>
      <c r="AN97" s="83"/>
      <c r="AO97" s="83"/>
      <c r="AP97" s="83"/>
    </row>
    <row r="98" spans="2:42" s="122" customFormat="1" x14ac:dyDescent="0.3">
      <c r="B98" s="110"/>
      <c r="C98" s="96"/>
      <c r="D98" s="111"/>
      <c r="E98" s="111"/>
      <c r="F98" s="96"/>
      <c r="G98" s="96"/>
      <c r="H98" s="96"/>
      <c r="I98" s="111"/>
      <c r="J98" s="120"/>
      <c r="K98" s="96"/>
      <c r="L98" s="96"/>
      <c r="M98" s="96"/>
      <c r="N98" s="120"/>
      <c r="O98" s="120"/>
      <c r="P98" s="120"/>
      <c r="Q98" s="111"/>
      <c r="R98" s="120"/>
      <c r="S98" s="120"/>
      <c r="T98" s="82"/>
      <c r="U98" s="83"/>
      <c r="V98" s="83"/>
      <c r="W98" s="83"/>
      <c r="X98" s="83"/>
      <c r="Y98" s="83"/>
      <c r="Z98" s="83"/>
      <c r="AA98" s="83"/>
      <c r="AB98" s="83"/>
      <c r="AC98" s="83"/>
      <c r="AD98" s="83"/>
      <c r="AE98" s="83"/>
      <c r="AF98" s="83"/>
      <c r="AG98" s="83"/>
      <c r="AH98" s="83"/>
      <c r="AI98" s="83"/>
      <c r="AJ98" s="83"/>
      <c r="AK98" s="83"/>
      <c r="AL98" s="83"/>
      <c r="AM98" s="83"/>
      <c r="AN98" s="83"/>
      <c r="AO98" s="83"/>
      <c r="AP98" s="83"/>
    </row>
    <row r="99" spans="2:42" s="122" customFormat="1" x14ac:dyDescent="0.3">
      <c r="B99" s="110"/>
      <c r="C99" s="96"/>
      <c r="D99" s="111"/>
      <c r="E99" s="111"/>
      <c r="F99" s="96"/>
      <c r="G99" s="96"/>
      <c r="H99" s="96"/>
      <c r="I99" s="111"/>
      <c r="J99" s="120"/>
      <c r="K99" s="96"/>
      <c r="L99" s="96"/>
      <c r="M99" s="96"/>
      <c r="N99" s="120"/>
      <c r="O99" s="120"/>
      <c r="P99" s="120"/>
      <c r="Q99" s="111"/>
      <c r="R99" s="120"/>
      <c r="S99" s="120"/>
      <c r="T99" s="82"/>
      <c r="U99" s="83"/>
      <c r="V99" s="83"/>
      <c r="W99" s="83"/>
      <c r="X99" s="83"/>
      <c r="Y99" s="83"/>
      <c r="Z99" s="83"/>
      <c r="AA99" s="83"/>
      <c r="AB99" s="83"/>
      <c r="AC99" s="83"/>
      <c r="AD99" s="83"/>
      <c r="AE99" s="83"/>
      <c r="AF99" s="83"/>
      <c r="AG99" s="83"/>
      <c r="AH99" s="83"/>
      <c r="AI99" s="83"/>
      <c r="AJ99" s="83"/>
      <c r="AK99" s="83"/>
      <c r="AL99" s="83"/>
      <c r="AM99" s="83"/>
      <c r="AN99" s="83"/>
      <c r="AO99" s="83"/>
      <c r="AP99" s="83"/>
    </row>
    <row r="100" spans="2:42" s="122" customFormat="1" x14ac:dyDescent="0.3">
      <c r="B100" s="110"/>
      <c r="C100" s="96"/>
      <c r="D100" s="111"/>
      <c r="E100" s="111"/>
      <c r="F100" s="96"/>
      <c r="G100" s="96"/>
      <c r="H100" s="96"/>
      <c r="I100" s="111"/>
      <c r="J100" s="120"/>
      <c r="K100" s="96"/>
      <c r="L100" s="96"/>
      <c r="M100" s="96"/>
      <c r="N100" s="120"/>
      <c r="O100" s="120"/>
      <c r="P100" s="120"/>
      <c r="Q100" s="111"/>
      <c r="R100" s="120"/>
      <c r="S100" s="120"/>
      <c r="T100" s="82"/>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row>
    <row r="101" spans="2:42" s="122" customFormat="1" x14ac:dyDescent="0.3">
      <c r="B101" s="110"/>
      <c r="C101" s="96"/>
      <c r="D101" s="111"/>
      <c r="E101" s="111"/>
      <c r="F101" s="96"/>
      <c r="G101" s="96"/>
      <c r="H101" s="96"/>
      <c r="I101" s="111"/>
      <c r="J101" s="120"/>
      <c r="K101" s="96"/>
      <c r="L101" s="96"/>
      <c r="M101" s="96"/>
      <c r="N101" s="120"/>
      <c r="O101" s="120"/>
      <c r="P101" s="120"/>
      <c r="Q101" s="111"/>
      <c r="R101" s="120"/>
      <c r="S101" s="120"/>
      <c r="T101" s="82"/>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row>
    <row r="102" spans="2:42" s="122" customFormat="1" x14ac:dyDescent="0.3">
      <c r="B102" s="110"/>
      <c r="C102" s="96"/>
      <c r="D102" s="111"/>
      <c r="E102" s="111"/>
      <c r="F102" s="96"/>
      <c r="G102" s="96"/>
      <c r="H102" s="96"/>
      <c r="I102" s="111"/>
      <c r="J102" s="120"/>
      <c r="K102" s="96"/>
      <c r="L102" s="96"/>
      <c r="M102" s="96"/>
      <c r="N102" s="120"/>
      <c r="O102" s="120"/>
      <c r="P102" s="120"/>
      <c r="Q102" s="111"/>
      <c r="R102" s="120"/>
      <c r="S102" s="120"/>
      <c r="T102" s="82"/>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row>
    <row r="103" spans="2:42" s="122" customFormat="1" x14ac:dyDescent="0.3">
      <c r="B103" s="110"/>
      <c r="C103" s="96"/>
      <c r="D103" s="111"/>
      <c r="E103" s="111"/>
      <c r="F103" s="96"/>
      <c r="G103" s="96"/>
      <c r="H103" s="96"/>
      <c r="I103" s="111"/>
      <c r="J103" s="120"/>
      <c r="K103" s="96"/>
      <c r="L103" s="96"/>
      <c r="M103" s="96"/>
      <c r="N103" s="120"/>
      <c r="O103" s="120"/>
      <c r="P103" s="120"/>
      <c r="Q103" s="111"/>
      <c r="R103" s="120"/>
      <c r="S103" s="120"/>
      <c r="T103" s="82"/>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row>
    <row r="104" spans="2:42" s="122" customFormat="1" x14ac:dyDescent="0.3">
      <c r="B104" s="110"/>
      <c r="C104" s="96"/>
      <c r="D104" s="111"/>
      <c r="E104" s="111"/>
      <c r="F104" s="96"/>
      <c r="G104" s="96"/>
      <c r="H104" s="96"/>
      <c r="I104" s="111"/>
      <c r="J104" s="120"/>
      <c r="K104" s="96"/>
      <c r="L104" s="96"/>
      <c r="M104" s="96"/>
      <c r="N104" s="120"/>
      <c r="O104" s="120"/>
      <c r="P104" s="120"/>
      <c r="Q104" s="111"/>
      <c r="R104" s="120"/>
      <c r="S104" s="120"/>
      <c r="T104" s="82"/>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row>
    <row r="105" spans="2:42" s="122" customFormat="1" x14ac:dyDescent="0.3">
      <c r="B105" s="110"/>
      <c r="C105" s="96"/>
      <c r="D105" s="111"/>
      <c r="E105" s="111"/>
      <c r="F105" s="96"/>
      <c r="G105" s="96"/>
      <c r="H105" s="96"/>
      <c r="I105" s="111"/>
      <c r="J105" s="120"/>
      <c r="K105" s="96"/>
      <c r="L105" s="96"/>
      <c r="M105" s="96"/>
      <c r="N105" s="120"/>
      <c r="O105" s="120"/>
      <c r="P105" s="120"/>
      <c r="Q105" s="111"/>
      <c r="R105" s="120"/>
      <c r="S105" s="120"/>
      <c r="T105" s="82"/>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row>
    <row r="106" spans="2:42" s="122" customFormat="1" x14ac:dyDescent="0.3">
      <c r="B106" s="110"/>
      <c r="C106" s="96"/>
      <c r="D106" s="111"/>
      <c r="E106" s="111"/>
      <c r="F106" s="96"/>
      <c r="G106" s="96"/>
      <c r="H106" s="96"/>
      <c r="I106" s="111"/>
      <c r="J106" s="120"/>
      <c r="K106" s="96"/>
      <c r="L106" s="96"/>
      <c r="M106" s="96"/>
      <c r="N106" s="120"/>
      <c r="O106" s="120"/>
      <c r="P106" s="120"/>
      <c r="Q106" s="111"/>
      <c r="R106" s="120"/>
      <c r="S106" s="120"/>
      <c r="T106" s="82"/>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row>
    <row r="107" spans="2:42" s="122" customFormat="1" x14ac:dyDescent="0.3">
      <c r="B107" s="110"/>
      <c r="C107" s="96"/>
      <c r="D107" s="111"/>
      <c r="E107" s="111"/>
      <c r="F107" s="96"/>
      <c r="G107" s="96"/>
      <c r="H107" s="96"/>
      <c r="I107" s="111"/>
      <c r="J107" s="120"/>
      <c r="K107" s="96"/>
      <c r="L107" s="96"/>
      <c r="M107" s="96"/>
      <c r="N107" s="120"/>
      <c r="O107" s="120"/>
      <c r="P107" s="120"/>
      <c r="Q107" s="111"/>
      <c r="R107" s="120"/>
      <c r="S107" s="120"/>
      <c r="T107" s="82"/>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row>
    <row r="108" spans="2:42" s="122" customFormat="1" x14ac:dyDescent="0.3">
      <c r="B108" s="110"/>
      <c r="C108" s="96"/>
      <c r="D108" s="111"/>
      <c r="E108" s="111"/>
      <c r="F108" s="96"/>
      <c r="G108" s="96"/>
      <c r="H108" s="96"/>
      <c r="I108" s="111"/>
      <c r="J108" s="120"/>
      <c r="K108" s="96"/>
      <c r="L108" s="96"/>
      <c r="M108" s="96"/>
      <c r="N108" s="120"/>
      <c r="O108" s="120"/>
      <c r="P108" s="120"/>
      <c r="Q108" s="111"/>
      <c r="R108" s="120"/>
      <c r="S108" s="120"/>
      <c r="T108" s="82"/>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row>
    <row r="109" spans="2:42" s="122" customFormat="1" x14ac:dyDescent="0.3">
      <c r="B109" s="110"/>
      <c r="C109" s="96"/>
      <c r="D109" s="111"/>
      <c r="E109" s="111"/>
      <c r="F109" s="96"/>
      <c r="G109" s="96"/>
      <c r="H109" s="96"/>
      <c r="I109" s="111"/>
      <c r="J109" s="120"/>
      <c r="K109" s="96"/>
      <c r="L109" s="96"/>
      <c r="M109" s="96"/>
      <c r="N109" s="120"/>
      <c r="O109" s="120"/>
      <c r="P109" s="120"/>
      <c r="Q109" s="111"/>
      <c r="R109" s="120"/>
      <c r="S109" s="120"/>
      <c r="T109" s="82"/>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row>
    <row r="110" spans="2:42" s="122" customFormat="1" x14ac:dyDescent="0.3">
      <c r="B110" s="110"/>
      <c r="C110" s="96"/>
      <c r="D110" s="111"/>
      <c r="E110" s="111"/>
      <c r="F110" s="96"/>
      <c r="G110" s="96"/>
      <c r="H110" s="96"/>
      <c r="I110" s="111"/>
      <c r="J110" s="120"/>
      <c r="K110" s="96"/>
      <c r="L110" s="96"/>
      <c r="M110" s="96"/>
      <c r="N110" s="120"/>
      <c r="O110" s="120"/>
      <c r="P110" s="120"/>
      <c r="Q110" s="111"/>
      <c r="R110" s="120"/>
      <c r="S110" s="120"/>
      <c r="T110" s="82"/>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row>
    <row r="111" spans="2:42" s="122" customFormat="1" x14ac:dyDescent="0.3">
      <c r="B111" s="110"/>
      <c r="C111" s="96"/>
      <c r="D111" s="111"/>
      <c r="E111" s="111"/>
      <c r="F111" s="96"/>
      <c r="G111" s="96"/>
      <c r="H111" s="96"/>
      <c r="I111" s="111"/>
      <c r="J111" s="120"/>
      <c r="K111" s="96"/>
      <c r="L111" s="96"/>
      <c r="M111" s="96"/>
      <c r="N111" s="120"/>
      <c r="O111" s="120"/>
      <c r="P111" s="120"/>
      <c r="Q111" s="111"/>
      <c r="R111" s="120"/>
      <c r="S111" s="120"/>
      <c r="T111" s="82"/>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row>
    <row r="112" spans="2:42" s="122" customFormat="1" x14ac:dyDescent="0.3">
      <c r="B112" s="110"/>
      <c r="C112" s="96"/>
      <c r="D112" s="111"/>
      <c r="E112" s="111"/>
      <c r="F112" s="96"/>
      <c r="G112" s="96"/>
      <c r="H112" s="96"/>
      <c r="I112" s="111"/>
      <c r="J112" s="120"/>
      <c r="K112" s="96"/>
      <c r="L112" s="96"/>
      <c r="M112" s="96"/>
      <c r="N112" s="120"/>
      <c r="O112" s="120"/>
      <c r="P112" s="120"/>
      <c r="Q112" s="111"/>
      <c r="R112" s="120"/>
      <c r="S112" s="120"/>
      <c r="T112" s="82"/>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row>
    <row r="113" spans="2:42" s="122" customFormat="1" x14ac:dyDescent="0.3">
      <c r="B113" s="110"/>
      <c r="C113" s="96"/>
      <c r="D113" s="111"/>
      <c r="E113" s="111"/>
      <c r="F113" s="96"/>
      <c r="G113" s="96"/>
      <c r="H113" s="96"/>
      <c r="I113" s="111"/>
      <c r="J113" s="120"/>
      <c r="K113" s="96"/>
      <c r="L113" s="96"/>
      <c r="M113" s="96"/>
      <c r="N113" s="120"/>
      <c r="O113" s="120"/>
      <c r="P113" s="120"/>
      <c r="Q113" s="111"/>
      <c r="R113" s="120"/>
      <c r="S113" s="120"/>
      <c r="T113" s="82"/>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row>
    <row r="114" spans="2:42" s="122" customFormat="1" x14ac:dyDescent="0.3">
      <c r="B114" s="110"/>
      <c r="C114" s="96"/>
      <c r="D114" s="111"/>
      <c r="E114" s="111"/>
      <c r="F114" s="96"/>
      <c r="G114" s="96"/>
      <c r="H114" s="96"/>
      <c r="I114" s="111"/>
      <c r="J114" s="120"/>
      <c r="K114" s="96"/>
      <c r="L114" s="96"/>
      <c r="M114" s="96"/>
      <c r="N114" s="120"/>
      <c r="O114" s="120"/>
      <c r="P114" s="120"/>
      <c r="Q114" s="111"/>
      <c r="R114" s="120"/>
      <c r="S114" s="120"/>
      <c r="T114" s="82"/>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row>
    <row r="115" spans="2:42" s="122" customFormat="1" x14ac:dyDescent="0.3">
      <c r="B115" s="110"/>
      <c r="C115" s="96"/>
      <c r="D115" s="111"/>
      <c r="E115" s="111"/>
      <c r="F115" s="96"/>
      <c r="G115" s="96"/>
      <c r="H115" s="96"/>
      <c r="I115" s="111"/>
      <c r="J115" s="120"/>
      <c r="K115" s="96"/>
      <c r="L115" s="96"/>
      <c r="M115" s="96"/>
      <c r="N115" s="120"/>
      <c r="O115" s="120"/>
      <c r="P115" s="120"/>
      <c r="Q115" s="111"/>
      <c r="R115" s="120"/>
      <c r="S115" s="120"/>
      <c r="T115" s="82"/>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row>
    <row r="116" spans="2:42" s="122" customFormat="1" x14ac:dyDescent="0.3">
      <c r="B116" s="110"/>
      <c r="C116" s="96"/>
      <c r="D116" s="111"/>
      <c r="E116" s="111"/>
      <c r="F116" s="96"/>
      <c r="G116" s="96"/>
      <c r="H116" s="96"/>
      <c r="I116" s="111"/>
      <c r="J116" s="120"/>
      <c r="K116" s="96"/>
      <c r="L116" s="96"/>
      <c r="M116" s="96"/>
      <c r="N116" s="120"/>
      <c r="O116" s="120"/>
      <c r="P116" s="120"/>
      <c r="Q116" s="111"/>
      <c r="R116" s="120"/>
      <c r="S116" s="120"/>
      <c r="T116" s="82"/>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row>
    <row r="117" spans="2:42" s="122" customFormat="1" x14ac:dyDescent="0.3">
      <c r="B117" s="110"/>
      <c r="C117" s="96"/>
      <c r="D117" s="111"/>
      <c r="E117" s="111"/>
      <c r="F117" s="96"/>
      <c r="G117" s="96"/>
      <c r="H117" s="96"/>
      <c r="I117" s="111"/>
      <c r="J117" s="120"/>
      <c r="K117" s="96"/>
      <c r="L117" s="96"/>
      <c r="M117" s="96"/>
      <c r="N117" s="120"/>
      <c r="O117" s="120"/>
      <c r="P117" s="120"/>
      <c r="Q117" s="111"/>
      <c r="R117" s="120"/>
      <c r="S117" s="120"/>
      <c r="T117" s="82"/>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row>
    <row r="118" spans="2:42" s="122" customFormat="1" x14ac:dyDescent="0.3">
      <c r="B118" s="110"/>
      <c r="C118" s="96"/>
      <c r="D118" s="111"/>
      <c r="E118" s="111"/>
      <c r="F118" s="96"/>
      <c r="G118" s="96"/>
      <c r="H118" s="96"/>
      <c r="I118" s="111"/>
      <c r="J118" s="120"/>
      <c r="K118" s="96"/>
      <c r="L118" s="96"/>
      <c r="M118" s="96"/>
      <c r="N118" s="120"/>
      <c r="O118" s="120"/>
      <c r="P118" s="120"/>
      <c r="Q118" s="111"/>
      <c r="R118" s="120"/>
      <c r="S118" s="120"/>
      <c r="T118" s="82"/>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row>
    <row r="119" spans="2:42" s="122" customFormat="1" x14ac:dyDescent="0.3">
      <c r="B119" s="110"/>
      <c r="C119" s="96"/>
      <c r="D119" s="111"/>
      <c r="E119" s="111"/>
      <c r="F119" s="96"/>
      <c r="G119" s="96"/>
      <c r="H119" s="96"/>
      <c r="I119" s="111"/>
      <c r="J119" s="120"/>
      <c r="K119" s="96"/>
      <c r="L119" s="96"/>
      <c r="M119" s="96"/>
      <c r="N119" s="120"/>
      <c r="O119" s="120"/>
      <c r="P119" s="120"/>
      <c r="Q119" s="111"/>
      <c r="R119" s="120"/>
      <c r="S119" s="120"/>
      <c r="T119" s="82"/>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row>
    <row r="120" spans="2:42" s="122" customFormat="1" x14ac:dyDescent="0.3">
      <c r="B120" s="110"/>
      <c r="C120" s="96"/>
      <c r="D120" s="111"/>
      <c r="E120" s="111"/>
      <c r="F120" s="96"/>
      <c r="G120" s="96"/>
      <c r="H120" s="96"/>
      <c r="I120" s="111"/>
      <c r="J120" s="120"/>
      <c r="K120" s="96"/>
      <c r="L120" s="96"/>
      <c r="M120" s="96"/>
      <c r="N120" s="120"/>
      <c r="O120" s="120"/>
      <c r="P120" s="120"/>
      <c r="Q120" s="111"/>
      <c r="R120" s="120"/>
      <c r="S120" s="120"/>
      <c r="T120" s="82"/>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row>
    <row r="121" spans="2:42" s="122" customFormat="1" x14ac:dyDescent="0.3">
      <c r="B121" s="110"/>
      <c r="C121" s="96"/>
      <c r="D121" s="111"/>
      <c r="E121" s="111"/>
      <c r="F121" s="96"/>
      <c r="G121" s="96"/>
      <c r="H121" s="96"/>
      <c r="I121" s="111"/>
      <c r="J121" s="120"/>
      <c r="K121" s="96"/>
      <c r="L121" s="96"/>
      <c r="M121" s="96"/>
      <c r="N121" s="120"/>
      <c r="O121" s="120"/>
      <c r="P121" s="120"/>
      <c r="Q121" s="111"/>
      <c r="R121" s="120"/>
      <c r="S121" s="120"/>
      <c r="T121" s="82"/>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row>
    <row r="122" spans="2:42" s="122" customFormat="1" x14ac:dyDescent="0.3">
      <c r="B122" s="110"/>
      <c r="C122" s="96"/>
      <c r="D122" s="111"/>
      <c r="E122" s="111"/>
      <c r="F122" s="96"/>
      <c r="G122" s="96"/>
      <c r="H122" s="96"/>
      <c r="I122" s="111"/>
      <c r="J122" s="120"/>
      <c r="K122" s="96"/>
      <c r="L122" s="96"/>
      <c r="M122" s="96"/>
      <c r="N122" s="120"/>
      <c r="O122" s="120"/>
      <c r="P122" s="120"/>
      <c r="Q122" s="111"/>
      <c r="R122" s="120"/>
      <c r="S122" s="120"/>
      <c r="T122" s="82"/>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row>
    <row r="123" spans="2:42" s="122" customFormat="1" x14ac:dyDescent="0.3">
      <c r="B123" s="110"/>
      <c r="C123" s="96"/>
      <c r="D123" s="111"/>
      <c r="E123" s="111"/>
      <c r="F123" s="96"/>
      <c r="G123" s="96"/>
      <c r="H123" s="96"/>
      <c r="I123" s="111"/>
      <c r="J123" s="120"/>
      <c r="K123" s="96"/>
      <c r="L123" s="96"/>
      <c r="M123" s="96"/>
      <c r="N123" s="120"/>
      <c r="O123" s="120"/>
      <c r="P123" s="120"/>
      <c r="Q123" s="111"/>
      <c r="R123" s="120"/>
      <c r="S123" s="120"/>
      <c r="T123" s="82"/>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row>
    <row r="124" spans="2:42" s="122" customFormat="1" x14ac:dyDescent="0.3">
      <c r="B124" s="110"/>
      <c r="C124" s="96"/>
      <c r="D124" s="111"/>
      <c r="E124" s="111"/>
      <c r="F124" s="96"/>
      <c r="G124" s="96"/>
      <c r="H124" s="96"/>
      <c r="I124" s="123"/>
      <c r="J124" s="120"/>
      <c r="K124" s="96"/>
      <c r="L124" s="96"/>
      <c r="M124" s="96"/>
      <c r="N124" s="120"/>
      <c r="O124" s="120"/>
      <c r="P124" s="120"/>
      <c r="Q124" s="111"/>
      <c r="R124" s="120"/>
      <c r="S124" s="120"/>
      <c r="T124" s="82"/>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row>
    <row r="125" spans="2:42" s="122" customFormat="1" x14ac:dyDescent="0.3">
      <c r="B125" s="124"/>
      <c r="C125" s="96"/>
      <c r="D125" s="83"/>
      <c r="E125" s="83"/>
      <c r="F125" s="96"/>
      <c r="G125" s="96"/>
      <c r="H125" s="96"/>
      <c r="I125" s="125"/>
      <c r="K125" s="96"/>
      <c r="L125" s="96"/>
      <c r="M125" s="96"/>
      <c r="Q125" s="83"/>
      <c r="T125" s="82"/>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row>
    <row r="126" spans="2:42" s="122" customFormat="1" x14ac:dyDescent="0.3">
      <c r="B126" s="124"/>
      <c r="C126" s="96"/>
      <c r="D126" s="83"/>
      <c r="E126" s="83"/>
      <c r="F126" s="96"/>
      <c r="G126" s="96"/>
      <c r="H126" s="96"/>
      <c r="I126" s="125"/>
      <c r="K126" s="96"/>
      <c r="L126" s="96"/>
      <c r="M126" s="96"/>
      <c r="Q126" s="83"/>
      <c r="T126" s="82"/>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row>
    <row r="127" spans="2:42" s="122" customFormat="1" x14ac:dyDescent="0.3">
      <c r="B127" s="124"/>
      <c r="C127" s="96"/>
      <c r="D127" s="83"/>
      <c r="E127" s="83"/>
      <c r="F127" s="96"/>
      <c r="G127" s="96"/>
      <c r="H127" s="96"/>
      <c r="I127" s="125"/>
      <c r="K127" s="96"/>
      <c r="L127" s="96"/>
      <c r="M127" s="96"/>
      <c r="Q127" s="83"/>
      <c r="T127" s="82"/>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row>
    <row r="128" spans="2:42" s="122" customFormat="1" x14ac:dyDescent="0.3">
      <c r="B128" s="124"/>
      <c r="C128" s="96"/>
      <c r="D128" s="83"/>
      <c r="E128" s="83"/>
      <c r="F128" s="96"/>
      <c r="G128" s="96"/>
      <c r="H128" s="96"/>
      <c r="I128" s="125"/>
      <c r="K128" s="96"/>
      <c r="L128" s="96"/>
      <c r="M128" s="96"/>
      <c r="Q128" s="83"/>
      <c r="T128" s="82"/>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row>
    <row r="129" spans="2:42" s="122" customFormat="1" x14ac:dyDescent="0.3">
      <c r="B129" s="124"/>
      <c r="C129" s="96"/>
      <c r="D129" s="83"/>
      <c r="E129" s="83"/>
      <c r="F129" s="96"/>
      <c r="G129" s="96"/>
      <c r="H129" s="96"/>
      <c r="I129" s="125"/>
      <c r="K129" s="96"/>
      <c r="L129" s="96"/>
      <c r="M129" s="96"/>
      <c r="Q129" s="83"/>
      <c r="T129" s="82"/>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row>
    <row r="130" spans="2:42" s="122" customFormat="1" x14ac:dyDescent="0.3">
      <c r="B130" s="124"/>
      <c r="C130" s="96"/>
      <c r="D130" s="83"/>
      <c r="E130" s="83"/>
      <c r="F130" s="96"/>
      <c r="G130" s="96"/>
      <c r="H130" s="96"/>
      <c r="I130" s="125"/>
      <c r="K130" s="96"/>
      <c r="L130" s="96"/>
      <c r="M130" s="96"/>
      <c r="Q130" s="83"/>
      <c r="T130" s="82"/>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row>
    <row r="131" spans="2:42" s="122" customFormat="1" x14ac:dyDescent="0.3">
      <c r="B131" s="124"/>
      <c r="C131" s="96"/>
      <c r="D131" s="83"/>
      <c r="E131" s="83"/>
      <c r="F131" s="96"/>
      <c r="G131" s="96"/>
      <c r="H131" s="96"/>
      <c r="I131" s="125"/>
      <c r="K131" s="96"/>
      <c r="L131" s="96"/>
      <c r="M131" s="96"/>
      <c r="Q131" s="83"/>
      <c r="T131" s="82"/>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row>
    <row r="132" spans="2:42" s="122" customFormat="1" x14ac:dyDescent="0.3">
      <c r="B132" s="124"/>
      <c r="C132" s="96"/>
      <c r="D132" s="83"/>
      <c r="E132" s="83"/>
      <c r="F132" s="96"/>
      <c r="G132" s="96"/>
      <c r="H132" s="96"/>
      <c r="I132" s="125"/>
      <c r="K132" s="96"/>
      <c r="L132" s="96"/>
      <c r="M132" s="96"/>
      <c r="Q132" s="83"/>
      <c r="T132" s="82"/>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row>
    <row r="133" spans="2:42" s="122" customFormat="1" x14ac:dyDescent="0.3">
      <c r="B133" s="124"/>
      <c r="C133" s="96"/>
      <c r="D133" s="83"/>
      <c r="E133" s="83"/>
      <c r="F133" s="96"/>
      <c r="G133" s="96"/>
      <c r="H133" s="96"/>
      <c r="I133" s="125"/>
      <c r="K133" s="96"/>
      <c r="L133" s="96"/>
      <c r="M133" s="96"/>
      <c r="Q133" s="83"/>
      <c r="T133" s="82"/>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row>
    <row r="134" spans="2:42" s="122" customFormat="1" x14ac:dyDescent="0.3">
      <c r="B134" s="124"/>
      <c r="C134" s="96"/>
      <c r="D134" s="83"/>
      <c r="E134" s="83"/>
      <c r="F134" s="96"/>
      <c r="G134" s="96"/>
      <c r="H134" s="96"/>
      <c r="I134" s="125"/>
      <c r="K134" s="96"/>
      <c r="L134" s="96"/>
      <c r="M134" s="96"/>
      <c r="Q134" s="83"/>
      <c r="T134" s="82"/>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row>
    <row r="135" spans="2:42" s="122" customFormat="1" x14ac:dyDescent="0.3">
      <c r="B135" s="124"/>
      <c r="C135" s="96"/>
      <c r="D135" s="83"/>
      <c r="E135" s="83"/>
      <c r="F135" s="96"/>
      <c r="G135" s="96"/>
      <c r="H135" s="96"/>
      <c r="I135" s="125"/>
      <c r="K135" s="96"/>
      <c r="L135" s="96"/>
      <c r="M135" s="96"/>
      <c r="Q135" s="83"/>
      <c r="T135" s="82"/>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row>
    <row r="136" spans="2:42" s="122" customFormat="1" x14ac:dyDescent="0.3">
      <c r="B136" s="124"/>
      <c r="C136" s="96"/>
      <c r="D136" s="83"/>
      <c r="E136" s="83"/>
      <c r="F136" s="96"/>
      <c r="G136" s="96"/>
      <c r="H136" s="96"/>
      <c r="I136" s="125"/>
      <c r="K136" s="96"/>
      <c r="L136" s="96"/>
      <c r="M136" s="96"/>
      <c r="Q136" s="83"/>
      <c r="T136" s="82"/>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row>
    <row r="137" spans="2:42" s="122" customFormat="1" x14ac:dyDescent="0.3">
      <c r="B137" s="124"/>
      <c r="C137" s="96"/>
      <c r="D137" s="83"/>
      <c r="E137" s="83"/>
      <c r="F137" s="96"/>
      <c r="G137" s="96"/>
      <c r="H137" s="96"/>
      <c r="I137" s="125"/>
      <c r="K137" s="96"/>
      <c r="L137" s="96"/>
      <c r="M137" s="96"/>
      <c r="Q137" s="83"/>
      <c r="T137" s="82"/>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row>
    <row r="138" spans="2:42" s="122" customFormat="1" x14ac:dyDescent="0.3">
      <c r="B138" s="124"/>
      <c r="C138" s="96"/>
      <c r="D138" s="83"/>
      <c r="E138" s="83"/>
      <c r="F138" s="96"/>
      <c r="G138" s="96"/>
      <c r="H138" s="96"/>
      <c r="I138" s="125"/>
      <c r="K138" s="96"/>
      <c r="L138" s="96"/>
      <c r="M138" s="96"/>
      <c r="Q138" s="83"/>
      <c r="T138" s="82"/>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row>
    <row r="139" spans="2:42" s="122" customFormat="1" x14ac:dyDescent="0.3">
      <c r="B139" s="124"/>
      <c r="C139" s="96"/>
      <c r="D139" s="83"/>
      <c r="E139" s="83"/>
      <c r="F139" s="96"/>
      <c r="G139" s="96"/>
      <c r="H139" s="96"/>
      <c r="I139" s="125"/>
      <c r="K139" s="96"/>
      <c r="L139" s="96"/>
      <c r="M139" s="96"/>
      <c r="Q139" s="83"/>
      <c r="T139" s="82"/>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row>
    <row r="140" spans="2:42" s="122" customFormat="1" x14ac:dyDescent="0.3">
      <c r="B140" s="124"/>
      <c r="C140" s="96"/>
      <c r="D140" s="83"/>
      <c r="E140" s="83"/>
      <c r="F140" s="96"/>
      <c r="G140" s="96"/>
      <c r="H140" s="96"/>
      <c r="I140" s="125"/>
      <c r="K140" s="96"/>
      <c r="L140" s="96"/>
      <c r="M140" s="96"/>
      <c r="Q140" s="83"/>
      <c r="T140" s="82"/>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row>
    <row r="141" spans="2:42" s="122" customFormat="1" x14ac:dyDescent="0.3">
      <c r="B141" s="124"/>
      <c r="C141" s="96"/>
      <c r="D141" s="83"/>
      <c r="E141" s="83"/>
      <c r="F141" s="96"/>
      <c r="G141" s="96"/>
      <c r="H141" s="96"/>
      <c r="I141" s="125"/>
      <c r="K141" s="96"/>
      <c r="L141" s="96"/>
      <c r="M141" s="96"/>
      <c r="Q141" s="83"/>
      <c r="T141" s="82"/>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row>
    <row r="142" spans="2:42" s="122" customFormat="1" x14ac:dyDescent="0.3">
      <c r="B142" s="124"/>
      <c r="C142" s="96"/>
      <c r="D142" s="83"/>
      <c r="E142" s="83"/>
      <c r="F142" s="96"/>
      <c r="G142" s="96"/>
      <c r="H142" s="96"/>
      <c r="I142" s="125"/>
      <c r="K142" s="96"/>
      <c r="L142" s="96"/>
      <c r="M142" s="96"/>
      <c r="Q142" s="83"/>
      <c r="T142" s="82"/>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row>
    <row r="143" spans="2:42" s="122" customFormat="1" x14ac:dyDescent="0.3">
      <c r="B143" s="124"/>
      <c r="C143" s="96"/>
      <c r="D143" s="83"/>
      <c r="E143" s="83"/>
      <c r="F143" s="96"/>
      <c r="G143" s="96"/>
      <c r="H143" s="96"/>
      <c r="I143" s="125"/>
      <c r="K143" s="96"/>
      <c r="L143" s="96"/>
      <c r="M143" s="96"/>
      <c r="Q143" s="83"/>
      <c r="T143" s="82"/>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row>
    <row r="144" spans="2:42" s="122" customFormat="1" x14ac:dyDescent="0.3">
      <c r="B144" s="124"/>
      <c r="C144" s="96"/>
      <c r="D144" s="83"/>
      <c r="E144" s="83"/>
      <c r="F144" s="96"/>
      <c r="G144" s="96"/>
      <c r="H144" s="96"/>
      <c r="I144" s="125"/>
      <c r="K144" s="96"/>
      <c r="L144" s="96"/>
      <c r="M144" s="96"/>
      <c r="Q144" s="83"/>
      <c r="T144" s="82"/>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row>
    <row r="145" spans="2:42" s="122" customFormat="1" x14ac:dyDescent="0.3">
      <c r="B145" s="124"/>
      <c r="C145" s="96"/>
      <c r="D145" s="83"/>
      <c r="E145" s="83"/>
      <c r="F145" s="96"/>
      <c r="G145" s="96"/>
      <c r="H145" s="96"/>
      <c r="I145" s="125"/>
      <c r="K145" s="96"/>
      <c r="L145" s="96"/>
      <c r="M145" s="96"/>
      <c r="Q145" s="83"/>
      <c r="T145" s="82"/>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row>
    <row r="146" spans="2:42" s="122" customFormat="1" x14ac:dyDescent="0.3">
      <c r="B146" s="124"/>
      <c r="C146" s="96"/>
      <c r="D146" s="83"/>
      <c r="E146" s="83"/>
      <c r="F146" s="96"/>
      <c r="G146" s="96"/>
      <c r="H146" s="96"/>
      <c r="I146" s="125"/>
      <c r="K146" s="96"/>
      <c r="L146" s="96"/>
      <c r="M146" s="96"/>
      <c r="Q146" s="83"/>
      <c r="T146" s="82"/>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row>
    <row r="147" spans="2:42" s="122" customFormat="1" x14ac:dyDescent="0.3">
      <c r="B147" s="124"/>
      <c r="C147" s="96"/>
      <c r="D147" s="83"/>
      <c r="E147" s="83"/>
      <c r="F147" s="96"/>
      <c r="G147" s="96"/>
      <c r="H147" s="96"/>
      <c r="I147" s="125"/>
      <c r="K147" s="96"/>
      <c r="L147" s="96"/>
      <c r="M147" s="96"/>
      <c r="Q147" s="83"/>
      <c r="T147" s="82"/>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row>
    <row r="148" spans="2:42" s="122" customFormat="1" x14ac:dyDescent="0.3">
      <c r="B148" s="124"/>
      <c r="C148" s="96"/>
      <c r="D148" s="83"/>
      <c r="E148" s="83"/>
      <c r="F148" s="96"/>
      <c r="G148" s="96"/>
      <c r="H148" s="96"/>
      <c r="I148" s="125"/>
      <c r="K148" s="96"/>
      <c r="L148" s="96"/>
      <c r="M148" s="96"/>
      <c r="Q148" s="83"/>
      <c r="T148" s="82"/>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row>
    <row r="149" spans="2:42" s="122" customFormat="1" x14ac:dyDescent="0.3">
      <c r="B149" s="124"/>
      <c r="C149" s="96"/>
      <c r="D149" s="83"/>
      <c r="E149" s="83"/>
      <c r="F149" s="96"/>
      <c r="G149" s="96"/>
      <c r="H149" s="96"/>
      <c r="I149" s="125"/>
      <c r="K149" s="96"/>
      <c r="L149" s="96"/>
      <c r="M149" s="96"/>
      <c r="Q149" s="83"/>
      <c r="T149" s="82"/>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row>
    <row r="150" spans="2:42" s="122" customFormat="1" x14ac:dyDescent="0.3">
      <c r="B150" s="124"/>
      <c r="C150" s="96"/>
      <c r="D150" s="83"/>
      <c r="E150" s="83"/>
      <c r="F150" s="96"/>
      <c r="G150" s="96"/>
      <c r="H150" s="96"/>
      <c r="I150" s="125"/>
      <c r="K150" s="96"/>
      <c r="L150" s="96"/>
      <c r="M150" s="96"/>
      <c r="Q150" s="83"/>
      <c r="T150" s="82"/>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row>
    <row r="151" spans="2:42" s="122" customFormat="1" x14ac:dyDescent="0.3">
      <c r="B151" s="124"/>
      <c r="C151" s="96"/>
      <c r="D151" s="83"/>
      <c r="E151" s="83"/>
      <c r="F151" s="96"/>
      <c r="G151" s="96"/>
      <c r="H151" s="96"/>
      <c r="I151" s="125"/>
      <c r="K151" s="96"/>
      <c r="L151" s="96"/>
      <c r="M151" s="96"/>
      <c r="Q151" s="83"/>
      <c r="T151" s="82"/>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row>
    <row r="152" spans="2:42" s="122" customFormat="1" x14ac:dyDescent="0.3">
      <c r="B152" s="124"/>
      <c r="C152" s="96"/>
      <c r="D152" s="83"/>
      <c r="E152" s="83"/>
      <c r="F152" s="96"/>
      <c r="G152" s="96"/>
      <c r="H152" s="96"/>
      <c r="I152" s="125"/>
      <c r="K152" s="96"/>
      <c r="L152" s="96"/>
      <c r="M152" s="96"/>
      <c r="Q152" s="83"/>
      <c r="T152" s="82"/>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row>
    <row r="153" spans="2:42" s="122" customFormat="1" x14ac:dyDescent="0.3">
      <c r="B153" s="124"/>
      <c r="C153" s="96"/>
      <c r="D153" s="83"/>
      <c r="E153" s="83"/>
      <c r="F153" s="96"/>
      <c r="G153" s="96"/>
      <c r="H153" s="96"/>
      <c r="I153" s="125"/>
      <c r="K153" s="96"/>
      <c r="L153" s="96"/>
      <c r="M153" s="96"/>
      <c r="Q153" s="83"/>
      <c r="T153" s="82"/>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row>
    <row r="154" spans="2:42" s="122" customFormat="1" x14ac:dyDescent="0.3">
      <c r="B154" s="124"/>
      <c r="C154" s="96"/>
      <c r="D154" s="83"/>
      <c r="E154" s="83"/>
      <c r="F154" s="96"/>
      <c r="G154" s="96"/>
      <c r="H154" s="96"/>
      <c r="I154" s="125"/>
      <c r="K154" s="96"/>
      <c r="L154" s="96"/>
      <c r="M154" s="96"/>
      <c r="Q154" s="83"/>
      <c r="T154" s="82"/>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row>
    <row r="155" spans="2:42" s="122" customFormat="1" x14ac:dyDescent="0.3">
      <c r="B155" s="124"/>
      <c r="C155" s="96"/>
      <c r="D155" s="83"/>
      <c r="E155" s="83"/>
      <c r="F155" s="96"/>
      <c r="G155" s="96"/>
      <c r="H155" s="96"/>
      <c r="I155" s="125"/>
      <c r="K155" s="96"/>
      <c r="L155" s="96"/>
      <c r="M155" s="96"/>
      <c r="Q155" s="83"/>
      <c r="T155" s="82"/>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row>
    <row r="156" spans="2:42" s="122" customFormat="1" x14ac:dyDescent="0.3">
      <c r="B156" s="124"/>
      <c r="C156" s="96"/>
      <c r="D156" s="83"/>
      <c r="E156" s="83"/>
      <c r="F156" s="96"/>
      <c r="G156" s="96"/>
      <c r="H156" s="96"/>
      <c r="I156" s="125"/>
      <c r="K156" s="96"/>
      <c r="L156" s="96"/>
      <c r="M156" s="96"/>
      <c r="Q156" s="83"/>
      <c r="T156" s="82"/>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row>
    <row r="157" spans="2:42" s="122" customFormat="1" x14ac:dyDescent="0.3">
      <c r="B157" s="124"/>
      <c r="C157" s="96"/>
      <c r="D157" s="83"/>
      <c r="E157" s="83"/>
      <c r="F157" s="96"/>
      <c r="G157" s="96"/>
      <c r="H157" s="96"/>
      <c r="I157" s="125"/>
      <c r="K157" s="96"/>
      <c r="L157" s="96"/>
      <c r="M157" s="96"/>
      <c r="Q157" s="83"/>
      <c r="T157" s="82"/>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row>
    <row r="158" spans="2:42" s="122" customFormat="1" x14ac:dyDescent="0.3">
      <c r="B158" s="124"/>
      <c r="C158" s="96"/>
      <c r="D158" s="83"/>
      <c r="E158" s="83"/>
      <c r="F158" s="96"/>
      <c r="G158" s="96"/>
      <c r="H158" s="96"/>
      <c r="I158" s="125"/>
      <c r="K158" s="96"/>
      <c r="L158" s="96"/>
      <c r="M158" s="96"/>
      <c r="Q158" s="83"/>
      <c r="T158" s="82"/>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row>
    <row r="159" spans="2:42" s="122" customFormat="1" x14ac:dyDescent="0.3">
      <c r="B159" s="124"/>
      <c r="C159" s="96"/>
      <c r="D159" s="83"/>
      <c r="E159" s="83"/>
      <c r="F159" s="96"/>
      <c r="G159" s="96"/>
      <c r="H159" s="96"/>
      <c r="I159" s="125"/>
      <c r="K159" s="96"/>
      <c r="L159" s="96"/>
      <c r="M159" s="96"/>
      <c r="Q159" s="83"/>
      <c r="T159" s="82"/>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row>
    <row r="160" spans="2:42" s="122" customFormat="1" x14ac:dyDescent="0.3">
      <c r="B160" s="124"/>
      <c r="C160" s="96"/>
      <c r="D160" s="83"/>
      <c r="E160" s="83"/>
      <c r="F160" s="96"/>
      <c r="G160" s="96"/>
      <c r="H160" s="96"/>
      <c r="I160" s="125"/>
      <c r="K160" s="96"/>
      <c r="L160" s="96"/>
      <c r="M160" s="96"/>
      <c r="Q160" s="83"/>
      <c r="T160" s="82"/>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row>
    <row r="161" spans="2:42" s="122" customFormat="1" x14ac:dyDescent="0.3">
      <c r="B161" s="124"/>
      <c r="C161" s="96"/>
      <c r="D161" s="83"/>
      <c r="E161" s="83"/>
      <c r="F161" s="96"/>
      <c r="G161" s="96"/>
      <c r="H161" s="96"/>
      <c r="I161" s="125"/>
      <c r="K161" s="96"/>
      <c r="L161" s="96"/>
      <c r="M161" s="96"/>
      <c r="Q161" s="83"/>
      <c r="T161" s="82"/>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row>
    <row r="162" spans="2:42" s="122" customFormat="1" x14ac:dyDescent="0.3">
      <c r="B162" s="124"/>
      <c r="C162" s="96"/>
      <c r="D162" s="83"/>
      <c r="E162" s="83"/>
      <c r="F162" s="96"/>
      <c r="G162" s="96"/>
      <c r="H162" s="96"/>
      <c r="I162" s="125"/>
      <c r="K162" s="96"/>
      <c r="L162" s="96"/>
      <c r="M162" s="96"/>
      <c r="Q162" s="83"/>
      <c r="T162" s="82"/>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row>
    <row r="163" spans="2:42" s="122" customFormat="1" x14ac:dyDescent="0.3">
      <c r="B163" s="124"/>
      <c r="C163" s="96"/>
      <c r="D163" s="83"/>
      <c r="E163" s="83"/>
      <c r="F163" s="96"/>
      <c r="G163" s="96"/>
      <c r="H163" s="96"/>
      <c r="I163" s="125"/>
      <c r="K163" s="96"/>
      <c r="L163" s="96"/>
      <c r="M163" s="96"/>
      <c r="Q163" s="83"/>
      <c r="T163" s="82"/>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row>
    <row r="164" spans="2:42" s="122" customFormat="1" x14ac:dyDescent="0.3">
      <c r="B164" s="124"/>
      <c r="C164" s="96"/>
      <c r="D164" s="83"/>
      <c r="E164" s="83"/>
      <c r="F164" s="96"/>
      <c r="G164" s="96"/>
      <c r="H164" s="96"/>
      <c r="I164" s="125"/>
      <c r="K164" s="96"/>
      <c r="L164" s="96"/>
      <c r="M164" s="96"/>
      <c r="Q164" s="83"/>
      <c r="T164" s="82"/>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row>
    <row r="165" spans="2:42" s="122" customFormat="1" x14ac:dyDescent="0.3">
      <c r="B165" s="124"/>
      <c r="C165" s="96"/>
      <c r="D165" s="83"/>
      <c r="E165" s="83"/>
      <c r="F165" s="96"/>
      <c r="G165" s="96"/>
      <c r="H165" s="96"/>
      <c r="I165" s="125"/>
      <c r="K165" s="96"/>
      <c r="L165" s="96"/>
      <c r="M165" s="96"/>
      <c r="Q165" s="83"/>
      <c r="T165" s="82"/>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row>
    <row r="166" spans="2:42" s="122" customFormat="1" x14ac:dyDescent="0.3">
      <c r="B166" s="124"/>
      <c r="C166" s="96"/>
      <c r="D166" s="83"/>
      <c r="E166" s="83"/>
      <c r="F166" s="96"/>
      <c r="G166" s="96"/>
      <c r="H166" s="96"/>
      <c r="I166" s="125"/>
      <c r="K166" s="96"/>
      <c r="L166" s="96"/>
      <c r="M166" s="96"/>
      <c r="Q166" s="83"/>
      <c r="T166" s="82"/>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row>
    <row r="167" spans="2:42" s="122" customFormat="1" x14ac:dyDescent="0.3">
      <c r="B167" s="124"/>
      <c r="C167" s="96"/>
      <c r="D167" s="83"/>
      <c r="E167" s="83"/>
      <c r="F167" s="96"/>
      <c r="G167" s="96"/>
      <c r="H167" s="96"/>
      <c r="I167" s="125"/>
      <c r="K167" s="96"/>
      <c r="L167" s="96"/>
      <c r="M167" s="96"/>
      <c r="Q167" s="83"/>
      <c r="T167" s="82"/>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row>
    <row r="168" spans="2:42" s="122" customFormat="1" x14ac:dyDescent="0.3">
      <c r="B168" s="124"/>
      <c r="C168" s="96"/>
      <c r="D168" s="83"/>
      <c r="E168" s="83"/>
      <c r="F168" s="96"/>
      <c r="G168" s="96"/>
      <c r="H168" s="96"/>
      <c r="I168" s="125"/>
      <c r="K168" s="96"/>
      <c r="L168" s="96"/>
      <c r="M168" s="96"/>
      <c r="Q168" s="83"/>
      <c r="T168" s="82"/>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row>
    <row r="169" spans="2:42" s="122" customFormat="1" x14ac:dyDescent="0.3">
      <c r="B169" s="124"/>
      <c r="C169" s="96"/>
      <c r="D169" s="83"/>
      <c r="E169" s="83"/>
      <c r="F169" s="96"/>
      <c r="G169" s="96"/>
      <c r="H169" s="96"/>
      <c r="I169" s="125"/>
      <c r="K169" s="96"/>
      <c r="L169" s="96"/>
      <c r="M169" s="96"/>
      <c r="Q169" s="83"/>
      <c r="T169" s="82"/>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row>
    <row r="170" spans="2:42" s="122" customFormat="1" x14ac:dyDescent="0.3">
      <c r="B170" s="124"/>
      <c r="C170" s="96"/>
      <c r="D170" s="83"/>
      <c r="E170" s="83"/>
      <c r="F170" s="96"/>
      <c r="G170" s="96"/>
      <c r="H170" s="96"/>
      <c r="I170" s="125"/>
      <c r="K170" s="96"/>
      <c r="L170" s="96"/>
      <c r="M170" s="96"/>
      <c r="Q170" s="83"/>
      <c r="T170" s="82"/>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row>
    <row r="171" spans="2:42" s="122" customFormat="1" x14ac:dyDescent="0.3">
      <c r="B171" s="124"/>
      <c r="C171" s="96"/>
      <c r="D171" s="83"/>
      <c r="E171" s="83"/>
      <c r="F171" s="96"/>
      <c r="G171" s="96"/>
      <c r="H171" s="96"/>
      <c r="I171" s="125"/>
      <c r="K171" s="96"/>
      <c r="L171" s="96"/>
      <c r="M171" s="96"/>
      <c r="Q171" s="83"/>
      <c r="T171" s="82"/>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row>
    <row r="172" spans="2:42" s="122" customFormat="1" x14ac:dyDescent="0.3">
      <c r="B172" s="124"/>
      <c r="C172" s="96"/>
      <c r="D172" s="83"/>
      <c r="E172" s="83"/>
      <c r="F172" s="96"/>
      <c r="G172" s="96"/>
      <c r="H172" s="96"/>
      <c r="I172" s="125"/>
      <c r="K172" s="96"/>
      <c r="L172" s="96"/>
      <c r="M172" s="96"/>
      <c r="Q172" s="83"/>
      <c r="T172" s="82"/>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row>
    <row r="173" spans="2:42" s="122" customFormat="1" x14ac:dyDescent="0.3">
      <c r="B173" s="124"/>
      <c r="C173" s="96"/>
      <c r="D173" s="83"/>
      <c r="E173" s="83"/>
      <c r="F173" s="96"/>
      <c r="G173" s="96"/>
      <c r="H173" s="96"/>
      <c r="I173" s="125"/>
      <c r="K173" s="96"/>
      <c r="L173" s="96"/>
      <c r="M173" s="96"/>
      <c r="Q173" s="83"/>
      <c r="T173" s="82"/>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row>
    <row r="174" spans="2:42" s="122" customFormat="1" x14ac:dyDescent="0.3">
      <c r="B174" s="124"/>
      <c r="C174" s="96"/>
      <c r="D174" s="83"/>
      <c r="E174" s="83"/>
      <c r="F174" s="96"/>
      <c r="G174" s="96"/>
      <c r="H174" s="96"/>
      <c r="I174" s="125"/>
      <c r="K174" s="96"/>
      <c r="L174" s="96"/>
      <c r="M174" s="96"/>
      <c r="Q174" s="83"/>
      <c r="T174" s="82"/>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row>
    <row r="175" spans="2:42" s="122" customFormat="1" x14ac:dyDescent="0.3">
      <c r="B175" s="124"/>
      <c r="C175" s="96"/>
      <c r="D175" s="83"/>
      <c r="E175" s="83"/>
      <c r="F175" s="96"/>
      <c r="G175" s="96"/>
      <c r="H175" s="96"/>
      <c r="I175" s="125"/>
      <c r="K175" s="96"/>
      <c r="L175" s="96"/>
      <c r="M175" s="96"/>
      <c r="Q175" s="83"/>
      <c r="T175" s="82"/>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row>
    <row r="176" spans="2:42" s="122" customFormat="1" x14ac:dyDescent="0.3">
      <c r="B176" s="124"/>
      <c r="C176" s="96"/>
      <c r="D176" s="83"/>
      <c r="E176" s="83"/>
      <c r="F176" s="96"/>
      <c r="G176" s="96"/>
      <c r="H176" s="96"/>
      <c r="I176" s="125"/>
      <c r="K176" s="96"/>
      <c r="L176" s="96"/>
      <c r="M176" s="96"/>
      <c r="Q176" s="83"/>
      <c r="T176" s="82"/>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row>
    <row r="177" spans="2:42" s="122" customFormat="1" x14ac:dyDescent="0.3">
      <c r="B177" s="124"/>
      <c r="C177" s="96"/>
      <c r="D177" s="83"/>
      <c r="E177" s="83"/>
      <c r="F177" s="96"/>
      <c r="G177" s="96"/>
      <c r="H177" s="96"/>
      <c r="I177" s="125"/>
      <c r="K177" s="96"/>
      <c r="L177" s="96"/>
      <c r="M177" s="96"/>
      <c r="Q177" s="83"/>
      <c r="T177" s="82"/>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row>
    <row r="178" spans="2:42" s="122" customFormat="1" x14ac:dyDescent="0.3">
      <c r="B178" s="124"/>
      <c r="C178" s="96"/>
      <c r="D178" s="83"/>
      <c r="E178" s="83"/>
      <c r="F178" s="96"/>
      <c r="G178" s="96"/>
      <c r="H178" s="96"/>
      <c r="I178" s="125"/>
      <c r="K178" s="96"/>
      <c r="L178" s="96"/>
      <c r="M178" s="96"/>
      <c r="Q178" s="83"/>
      <c r="T178" s="82"/>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row>
    <row r="179" spans="2:42" s="122" customFormat="1" x14ac:dyDescent="0.3">
      <c r="B179" s="124"/>
      <c r="C179" s="96"/>
      <c r="D179" s="83"/>
      <c r="E179" s="83"/>
      <c r="F179" s="96"/>
      <c r="G179" s="96"/>
      <c r="H179" s="96"/>
      <c r="I179" s="125"/>
      <c r="K179" s="96"/>
      <c r="L179" s="96"/>
      <c r="M179" s="96"/>
      <c r="Q179" s="83"/>
      <c r="T179" s="82"/>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row>
    <row r="180" spans="2:42" s="122" customFormat="1" x14ac:dyDescent="0.3">
      <c r="B180" s="124"/>
      <c r="C180" s="96"/>
      <c r="D180" s="83"/>
      <c r="E180" s="83"/>
      <c r="F180" s="96"/>
      <c r="G180" s="96"/>
      <c r="H180" s="96"/>
      <c r="I180" s="125"/>
      <c r="K180" s="96"/>
      <c r="L180" s="96"/>
      <c r="M180" s="96"/>
      <c r="Q180" s="83"/>
      <c r="T180" s="82"/>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row>
    <row r="181" spans="2:42" s="122" customFormat="1" x14ac:dyDescent="0.3">
      <c r="B181" s="124"/>
      <c r="C181" s="96"/>
      <c r="D181" s="83"/>
      <c r="E181" s="83"/>
      <c r="F181" s="96"/>
      <c r="G181" s="96"/>
      <c r="H181" s="96"/>
      <c r="I181" s="125"/>
      <c r="K181" s="96"/>
      <c r="L181" s="96"/>
      <c r="M181" s="96"/>
      <c r="Q181" s="83"/>
      <c r="T181" s="82"/>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row>
    <row r="182" spans="2:42" s="122" customFormat="1" x14ac:dyDescent="0.3">
      <c r="B182" s="124"/>
      <c r="C182" s="96"/>
      <c r="D182" s="83"/>
      <c r="E182" s="83"/>
      <c r="F182" s="96"/>
      <c r="G182" s="96"/>
      <c r="H182" s="96"/>
      <c r="I182" s="125"/>
      <c r="K182" s="96"/>
      <c r="L182" s="96"/>
      <c r="M182" s="96"/>
      <c r="Q182" s="83"/>
      <c r="T182" s="82"/>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row>
    <row r="183" spans="2:42" s="122" customFormat="1" x14ac:dyDescent="0.3">
      <c r="B183" s="124"/>
      <c r="C183" s="96"/>
      <c r="D183" s="83"/>
      <c r="E183" s="83"/>
      <c r="F183" s="96"/>
      <c r="G183" s="96"/>
      <c r="H183" s="96"/>
      <c r="I183" s="125"/>
      <c r="K183" s="96"/>
      <c r="L183" s="96"/>
      <c r="M183" s="96"/>
      <c r="Q183" s="83"/>
      <c r="T183" s="82"/>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row>
    <row r="184" spans="2:42" s="122" customFormat="1" x14ac:dyDescent="0.3">
      <c r="B184" s="124"/>
      <c r="C184" s="96"/>
      <c r="D184" s="83"/>
      <c r="E184" s="83"/>
      <c r="F184" s="96"/>
      <c r="G184" s="96"/>
      <c r="H184" s="96"/>
      <c r="I184" s="125"/>
      <c r="K184" s="96"/>
      <c r="L184" s="96"/>
      <c r="M184" s="96"/>
      <c r="Q184" s="83"/>
      <c r="T184" s="82"/>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row>
    <row r="185" spans="2:42" s="122" customFormat="1" x14ac:dyDescent="0.3">
      <c r="B185" s="124"/>
      <c r="C185" s="96"/>
      <c r="D185" s="83"/>
      <c r="E185" s="83"/>
      <c r="F185" s="96"/>
      <c r="G185" s="96"/>
      <c r="H185" s="96"/>
      <c r="I185" s="125"/>
      <c r="K185" s="96"/>
      <c r="L185" s="96"/>
      <c r="M185" s="96"/>
      <c r="Q185" s="83"/>
      <c r="T185" s="82"/>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row>
    <row r="186" spans="2:42" s="122" customFormat="1" x14ac:dyDescent="0.3">
      <c r="B186" s="124"/>
      <c r="C186" s="96"/>
      <c r="D186" s="83"/>
      <c r="E186" s="83"/>
      <c r="F186" s="96"/>
      <c r="G186" s="96"/>
      <c r="H186" s="96"/>
      <c r="I186" s="125"/>
      <c r="K186" s="96"/>
      <c r="L186" s="96"/>
      <c r="M186" s="96"/>
      <c r="Q186" s="83"/>
      <c r="T186" s="82"/>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row>
    <row r="187" spans="2:42" s="122" customFormat="1" x14ac:dyDescent="0.3">
      <c r="B187" s="124"/>
      <c r="C187" s="96"/>
      <c r="D187" s="83"/>
      <c r="E187" s="83"/>
      <c r="F187" s="96"/>
      <c r="G187" s="96"/>
      <c r="H187" s="96"/>
      <c r="I187" s="125"/>
      <c r="K187" s="96"/>
      <c r="L187" s="96"/>
      <c r="M187" s="96"/>
      <c r="Q187" s="83"/>
      <c r="T187" s="82"/>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row>
    <row r="188" spans="2:42" s="122" customFormat="1" x14ac:dyDescent="0.3">
      <c r="B188" s="124"/>
      <c r="C188" s="96"/>
      <c r="D188" s="83"/>
      <c r="E188" s="83"/>
      <c r="F188" s="96"/>
      <c r="G188" s="96"/>
      <c r="H188" s="96"/>
      <c r="I188" s="125"/>
      <c r="K188" s="96"/>
      <c r="L188" s="96"/>
      <c r="M188" s="96"/>
      <c r="Q188" s="83"/>
      <c r="T188" s="82"/>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row>
    <row r="189" spans="2:42" s="122" customFormat="1" x14ac:dyDescent="0.3">
      <c r="B189" s="124"/>
      <c r="C189" s="96"/>
      <c r="D189" s="83"/>
      <c r="E189" s="83"/>
      <c r="F189" s="96"/>
      <c r="G189" s="96"/>
      <c r="H189" s="96"/>
      <c r="I189" s="125"/>
      <c r="K189" s="96"/>
      <c r="L189" s="96"/>
      <c r="M189" s="96"/>
      <c r="Q189" s="83"/>
      <c r="T189" s="82"/>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row>
    <row r="190" spans="2:42" s="122" customFormat="1" x14ac:dyDescent="0.3">
      <c r="B190" s="124"/>
      <c r="C190" s="96"/>
      <c r="D190" s="83"/>
      <c r="E190" s="83"/>
      <c r="F190" s="96"/>
      <c r="G190" s="96"/>
      <c r="H190" s="96"/>
      <c r="I190" s="125"/>
      <c r="K190" s="96"/>
      <c r="L190" s="96"/>
      <c r="M190" s="96"/>
      <c r="Q190" s="83"/>
      <c r="T190" s="82"/>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row>
    <row r="191" spans="2:42" s="122" customFormat="1" x14ac:dyDescent="0.3">
      <c r="B191" s="124"/>
      <c r="C191" s="96"/>
      <c r="D191" s="83"/>
      <c r="E191" s="83"/>
      <c r="F191" s="96"/>
      <c r="G191" s="96"/>
      <c r="H191" s="96"/>
      <c r="I191" s="125"/>
      <c r="K191" s="96"/>
      <c r="L191" s="96"/>
      <c r="M191" s="96"/>
      <c r="Q191" s="83"/>
      <c r="T191" s="82"/>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row>
    <row r="192" spans="2:42" s="122" customFormat="1" x14ac:dyDescent="0.3">
      <c r="B192" s="124"/>
      <c r="C192" s="96"/>
      <c r="D192" s="83"/>
      <c r="E192" s="83"/>
      <c r="F192" s="96"/>
      <c r="G192" s="96"/>
      <c r="H192" s="96"/>
      <c r="I192" s="125"/>
      <c r="K192" s="96"/>
      <c r="L192" s="96"/>
      <c r="M192" s="96"/>
      <c r="Q192" s="83"/>
      <c r="T192" s="82"/>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row>
    <row r="193" spans="2:42" s="122" customFormat="1" x14ac:dyDescent="0.3">
      <c r="B193" s="124"/>
      <c r="C193" s="96"/>
      <c r="D193" s="83"/>
      <c r="E193" s="83"/>
      <c r="F193" s="96"/>
      <c r="G193" s="96"/>
      <c r="H193" s="96"/>
      <c r="I193" s="125"/>
      <c r="K193" s="96"/>
      <c r="L193" s="96"/>
      <c r="M193" s="96"/>
      <c r="Q193" s="83"/>
      <c r="T193" s="82"/>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row>
    <row r="194" spans="2:42" s="122" customFormat="1" x14ac:dyDescent="0.3">
      <c r="B194" s="124"/>
      <c r="C194" s="96"/>
      <c r="D194" s="83"/>
      <c r="E194" s="83"/>
      <c r="F194" s="96"/>
      <c r="G194" s="96"/>
      <c r="H194" s="96"/>
      <c r="I194" s="125"/>
      <c r="K194" s="96"/>
      <c r="L194" s="96"/>
      <c r="M194" s="96"/>
      <c r="Q194" s="83"/>
      <c r="T194" s="82"/>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row>
    <row r="195" spans="2:42" s="122" customFormat="1" x14ac:dyDescent="0.3">
      <c r="B195" s="124"/>
      <c r="C195" s="96"/>
      <c r="D195" s="83"/>
      <c r="E195" s="83"/>
      <c r="F195" s="96"/>
      <c r="G195" s="96"/>
      <c r="H195" s="96"/>
      <c r="I195" s="125"/>
      <c r="K195" s="96"/>
      <c r="L195" s="96"/>
      <c r="M195" s="96"/>
      <c r="Q195" s="83"/>
      <c r="T195" s="82"/>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row>
    <row r="196" spans="2:42" s="122" customFormat="1" x14ac:dyDescent="0.3">
      <c r="B196" s="124"/>
      <c r="C196" s="96"/>
      <c r="D196" s="83"/>
      <c r="E196" s="83"/>
      <c r="F196" s="96"/>
      <c r="G196" s="96"/>
      <c r="H196" s="96"/>
      <c r="I196" s="125"/>
      <c r="K196" s="96"/>
      <c r="L196" s="96"/>
      <c r="M196" s="96"/>
      <c r="Q196" s="83"/>
      <c r="T196" s="82"/>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row>
    <row r="197" spans="2:42" s="122" customFormat="1" x14ac:dyDescent="0.3">
      <c r="B197" s="124"/>
      <c r="C197" s="96"/>
      <c r="D197" s="83"/>
      <c r="E197" s="83"/>
      <c r="F197" s="96"/>
      <c r="G197" s="96"/>
      <c r="H197" s="96"/>
      <c r="I197" s="125"/>
      <c r="K197" s="96"/>
      <c r="L197" s="96"/>
      <c r="M197" s="96"/>
      <c r="Q197" s="83"/>
      <c r="T197" s="82"/>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row>
    <row r="198" spans="2:42" s="122" customFormat="1" x14ac:dyDescent="0.3">
      <c r="B198" s="124"/>
      <c r="C198" s="96"/>
      <c r="D198" s="83"/>
      <c r="E198" s="83"/>
      <c r="F198" s="96"/>
      <c r="G198" s="96"/>
      <c r="H198" s="96"/>
      <c r="I198" s="125"/>
      <c r="K198" s="96"/>
      <c r="L198" s="96"/>
      <c r="M198" s="96"/>
      <c r="Q198" s="83"/>
      <c r="T198" s="82"/>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row>
    <row r="199" spans="2:42" s="122" customFormat="1" x14ac:dyDescent="0.3">
      <c r="B199" s="124"/>
      <c r="C199" s="96"/>
      <c r="D199" s="83"/>
      <c r="E199" s="83"/>
      <c r="F199" s="96"/>
      <c r="G199" s="96"/>
      <c r="H199" s="96"/>
      <c r="I199" s="125"/>
      <c r="K199" s="96"/>
      <c r="L199" s="96"/>
      <c r="M199" s="96"/>
      <c r="Q199" s="83"/>
      <c r="T199" s="82"/>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row>
    <row r="200" spans="2:42" s="122" customFormat="1" x14ac:dyDescent="0.3">
      <c r="B200" s="124"/>
      <c r="C200" s="96"/>
      <c r="D200" s="83"/>
      <c r="E200" s="83"/>
      <c r="F200" s="96"/>
      <c r="G200" s="96"/>
      <c r="H200" s="96"/>
      <c r="I200" s="125"/>
      <c r="K200" s="96"/>
      <c r="L200" s="96"/>
      <c r="M200" s="96"/>
      <c r="Q200" s="83"/>
      <c r="T200" s="82"/>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row>
    <row r="201" spans="2:42" s="122" customFormat="1" x14ac:dyDescent="0.3">
      <c r="B201" s="124"/>
      <c r="C201" s="96"/>
      <c r="D201" s="83"/>
      <c r="E201" s="83"/>
      <c r="F201" s="96"/>
      <c r="G201" s="96"/>
      <c r="H201" s="96"/>
      <c r="I201" s="125"/>
      <c r="K201" s="96"/>
      <c r="L201" s="96"/>
      <c r="M201" s="96"/>
      <c r="Q201" s="83"/>
      <c r="T201" s="82"/>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row>
    <row r="202" spans="2:42" s="122" customFormat="1" x14ac:dyDescent="0.3">
      <c r="B202" s="124"/>
      <c r="C202" s="96"/>
      <c r="D202" s="83"/>
      <c r="E202" s="83"/>
      <c r="F202" s="96"/>
      <c r="G202" s="96"/>
      <c r="H202" s="96"/>
      <c r="I202" s="125"/>
      <c r="K202" s="96"/>
      <c r="L202" s="96"/>
      <c r="M202" s="96"/>
      <c r="Q202" s="83"/>
      <c r="T202" s="82"/>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row>
    <row r="203" spans="2:42" s="122" customFormat="1" x14ac:dyDescent="0.3">
      <c r="B203" s="124"/>
      <c r="C203" s="96"/>
      <c r="D203" s="83"/>
      <c r="E203" s="83"/>
      <c r="F203" s="96"/>
      <c r="G203" s="96"/>
      <c r="H203" s="96"/>
      <c r="I203" s="125"/>
      <c r="K203" s="96"/>
      <c r="L203" s="96"/>
      <c r="M203" s="96"/>
      <c r="Q203" s="83"/>
      <c r="T203" s="82"/>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row>
    <row r="204" spans="2:42" s="122" customFormat="1" x14ac:dyDescent="0.3">
      <c r="B204" s="124"/>
      <c r="C204" s="96"/>
      <c r="D204" s="83"/>
      <c r="E204" s="83"/>
      <c r="F204" s="96"/>
      <c r="G204" s="96"/>
      <c r="H204" s="96"/>
      <c r="I204" s="125"/>
      <c r="K204" s="96"/>
      <c r="L204" s="96"/>
      <c r="M204" s="96"/>
      <c r="Q204" s="83"/>
      <c r="T204" s="82"/>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row>
    <row r="205" spans="2:42" s="122" customFormat="1" x14ac:dyDescent="0.3">
      <c r="B205" s="124"/>
      <c r="C205" s="96"/>
      <c r="D205" s="83"/>
      <c r="E205" s="83"/>
      <c r="F205" s="96"/>
      <c r="G205" s="96"/>
      <c r="H205" s="96"/>
      <c r="I205" s="125"/>
      <c r="K205" s="96"/>
      <c r="L205" s="96"/>
      <c r="M205" s="96"/>
      <c r="Q205" s="83"/>
      <c r="T205" s="82"/>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row>
    <row r="206" spans="2:42" s="122" customFormat="1" x14ac:dyDescent="0.3">
      <c r="B206" s="124"/>
      <c r="C206" s="96"/>
      <c r="D206" s="83"/>
      <c r="E206" s="83"/>
      <c r="F206" s="96"/>
      <c r="G206" s="96"/>
      <c r="H206" s="96"/>
      <c r="I206" s="125"/>
      <c r="K206" s="96"/>
      <c r="L206" s="96"/>
      <c r="M206" s="96"/>
      <c r="Q206" s="83"/>
      <c r="T206" s="82"/>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row>
    <row r="207" spans="2:42" s="122" customFormat="1" x14ac:dyDescent="0.3">
      <c r="B207" s="124"/>
      <c r="C207" s="96"/>
      <c r="D207" s="83"/>
      <c r="E207" s="83"/>
      <c r="F207" s="96"/>
      <c r="G207" s="96"/>
      <c r="H207" s="96"/>
      <c r="I207" s="125"/>
      <c r="K207" s="96"/>
      <c r="L207" s="96"/>
      <c r="M207" s="96"/>
      <c r="Q207" s="83"/>
      <c r="T207" s="82"/>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row>
    <row r="208" spans="2:42" s="122" customFormat="1" x14ac:dyDescent="0.3">
      <c r="B208" s="124"/>
      <c r="C208" s="96"/>
      <c r="D208" s="83"/>
      <c r="E208" s="83"/>
      <c r="F208" s="96"/>
      <c r="G208" s="96"/>
      <c r="H208" s="96"/>
      <c r="I208" s="125"/>
      <c r="K208" s="96"/>
      <c r="L208" s="96"/>
      <c r="M208" s="96"/>
      <c r="Q208" s="83"/>
      <c r="T208" s="82"/>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row>
    <row r="209" spans="2:42" s="122" customFormat="1" x14ac:dyDescent="0.3">
      <c r="B209" s="124"/>
      <c r="C209" s="96"/>
      <c r="D209" s="83"/>
      <c r="E209" s="83"/>
      <c r="F209" s="96"/>
      <c r="G209" s="96"/>
      <c r="H209" s="96"/>
      <c r="I209" s="125"/>
      <c r="K209" s="96"/>
      <c r="L209" s="96"/>
      <c r="M209" s="96"/>
      <c r="Q209" s="83"/>
      <c r="T209" s="82"/>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row>
    <row r="210" spans="2:42" s="122" customFormat="1" x14ac:dyDescent="0.3">
      <c r="B210" s="124"/>
      <c r="C210" s="96"/>
      <c r="D210" s="83"/>
      <c r="E210" s="83"/>
      <c r="F210" s="96"/>
      <c r="G210" s="96"/>
      <c r="H210" s="96"/>
      <c r="I210" s="125"/>
      <c r="K210" s="96"/>
      <c r="L210" s="96"/>
      <c r="M210" s="96"/>
      <c r="Q210" s="83"/>
      <c r="T210" s="82"/>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row>
    <row r="211" spans="2:42" s="122" customFormat="1" x14ac:dyDescent="0.3">
      <c r="B211" s="124"/>
      <c r="C211" s="96"/>
      <c r="D211" s="83"/>
      <c r="E211" s="83"/>
      <c r="F211" s="96"/>
      <c r="G211" s="96"/>
      <c r="H211" s="96"/>
      <c r="I211" s="125"/>
      <c r="K211" s="96"/>
      <c r="L211" s="96"/>
      <c r="M211" s="96"/>
      <c r="Q211" s="83"/>
      <c r="T211" s="82"/>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row>
    <row r="212" spans="2:42" s="122" customFormat="1" x14ac:dyDescent="0.3">
      <c r="B212" s="124"/>
      <c r="C212" s="96"/>
      <c r="D212" s="83"/>
      <c r="E212" s="83"/>
      <c r="F212" s="96"/>
      <c r="G212" s="96"/>
      <c r="H212" s="96"/>
      <c r="I212" s="125"/>
      <c r="K212" s="96"/>
      <c r="L212" s="96"/>
      <c r="M212" s="96"/>
      <c r="Q212" s="83"/>
      <c r="T212" s="82"/>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row>
    <row r="213" spans="2:42" s="122" customFormat="1" x14ac:dyDescent="0.3">
      <c r="B213" s="124"/>
      <c r="C213" s="96"/>
      <c r="D213" s="83"/>
      <c r="E213" s="83"/>
      <c r="F213" s="96"/>
      <c r="G213" s="96"/>
      <c r="H213" s="96"/>
      <c r="I213" s="125"/>
      <c r="K213" s="96"/>
      <c r="L213" s="96"/>
      <c r="M213" s="96"/>
      <c r="Q213" s="83"/>
      <c r="T213" s="82"/>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row>
    <row r="214" spans="2:42" s="122" customFormat="1" x14ac:dyDescent="0.3">
      <c r="B214" s="124"/>
      <c r="C214" s="96"/>
      <c r="D214" s="83"/>
      <c r="E214" s="83"/>
      <c r="F214" s="96"/>
      <c r="G214" s="96"/>
      <c r="H214" s="96"/>
      <c r="I214" s="125"/>
      <c r="K214" s="96"/>
      <c r="L214" s="96"/>
      <c r="M214" s="96"/>
      <c r="Q214" s="83"/>
      <c r="T214" s="82"/>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row>
    <row r="215" spans="2:42" s="122" customFormat="1" x14ac:dyDescent="0.3">
      <c r="B215" s="124"/>
      <c r="C215" s="96"/>
      <c r="D215" s="83"/>
      <c r="E215" s="83"/>
      <c r="F215" s="96"/>
      <c r="G215" s="96"/>
      <c r="H215" s="96"/>
      <c r="I215" s="125"/>
      <c r="K215" s="96"/>
      <c r="L215" s="96"/>
      <c r="M215" s="96"/>
      <c r="Q215" s="83"/>
      <c r="T215" s="82"/>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row>
    <row r="216" spans="2:42" s="122" customFormat="1" x14ac:dyDescent="0.3">
      <c r="B216" s="124"/>
      <c r="C216" s="96"/>
      <c r="D216" s="83"/>
      <c r="E216" s="83"/>
      <c r="F216" s="96"/>
      <c r="G216" s="96"/>
      <c r="H216" s="96"/>
      <c r="I216" s="125"/>
      <c r="K216" s="96"/>
      <c r="L216" s="96"/>
      <c r="M216" s="96"/>
      <c r="Q216" s="83"/>
      <c r="T216" s="82"/>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row>
    <row r="217" spans="2:42" s="122" customFormat="1" x14ac:dyDescent="0.3">
      <c r="B217" s="124"/>
      <c r="C217" s="96"/>
      <c r="D217" s="83"/>
      <c r="E217" s="83"/>
      <c r="F217" s="96"/>
      <c r="G217" s="96"/>
      <c r="H217" s="96"/>
      <c r="I217" s="125"/>
      <c r="K217" s="96"/>
      <c r="L217" s="96"/>
      <c r="M217" s="96"/>
      <c r="Q217" s="83"/>
      <c r="T217" s="82"/>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row>
    <row r="218" spans="2:42" s="122" customFormat="1" x14ac:dyDescent="0.3">
      <c r="B218" s="124"/>
      <c r="C218" s="96"/>
      <c r="D218" s="83"/>
      <c r="E218" s="83"/>
      <c r="F218" s="96"/>
      <c r="G218" s="96"/>
      <c r="H218" s="96"/>
      <c r="I218" s="125"/>
      <c r="K218" s="96"/>
      <c r="L218" s="96"/>
      <c r="M218" s="96"/>
      <c r="Q218" s="83"/>
      <c r="T218" s="82"/>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row>
    <row r="219" spans="2:42" s="122" customFormat="1" x14ac:dyDescent="0.3">
      <c r="B219" s="124"/>
      <c r="C219" s="96"/>
      <c r="D219" s="83"/>
      <c r="E219" s="83"/>
      <c r="F219" s="96"/>
      <c r="G219" s="96"/>
      <c r="H219" s="96"/>
      <c r="I219" s="125"/>
      <c r="K219" s="96"/>
      <c r="L219" s="96"/>
      <c r="M219" s="96"/>
      <c r="Q219" s="83"/>
      <c r="T219" s="82"/>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row>
    <row r="220" spans="2:42" s="122" customFormat="1" x14ac:dyDescent="0.3">
      <c r="B220" s="124"/>
      <c r="C220" s="96"/>
      <c r="D220" s="83"/>
      <c r="E220" s="83"/>
      <c r="F220" s="96"/>
      <c r="G220" s="96"/>
      <c r="H220" s="96"/>
      <c r="I220" s="125"/>
      <c r="K220" s="96"/>
      <c r="L220" s="96"/>
      <c r="M220" s="96"/>
      <c r="Q220" s="83"/>
      <c r="T220" s="82"/>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row>
    <row r="221" spans="2:42" s="122" customFormat="1" x14ac:dyDescent="0.3">
      <c r="B221" s="124"/>
      <c r="C221" s="96"/>
      <c r="D221" s="83"/>
      <c r="E221" s="83"/>
      <c r="F221" s="96"/>
      <c r="G221" s="96"/>
      <c r="H221" s="96"/>
      <c r="I221" s="125"/>
      <c r="K221" s="96"/>
      <c r="L221" s="96"/>
      <c r="M221" s="96"/>
      <c r="Q221" s="83"/>
      <c r="T221" s="82"/>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row>
    <row r="222" spans="2:42" s="122" customFormat="1" x14ac:dyDescent="0.3">
      <c r="B222" s="124"/>
      <c r="C222" s="96"/>
      <c r="D222" s="83"/>
      <c r="E222" s="83"/>
      <c r="F222" s="96"/>
      <c r="G222" s="96"/>
      <c r="H222" s="96"/>
      <c r="I222" s="125"/>
      <c r="K222" s="96"/>
      <c r="L222" s="96"/>
      <c r="M222" s="96"/>
      <c r="Q222" s="83"/>
      <c r="T222" s="82"/>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row>
    <row r="223" spans="2:42" s="122" customFormat="1" x14ac:dyDescent="0.3">
      <c r="B223" s="124"/>
      <c r="C223" s="96"/>
      <c r="D223" s="83"/>
      <c r="E223" s="83"/>
      <c r="F223" s="96"/>
      <c r="G223" s="96"/>
      <c r="H223" s="96"/>
      <c r="I223" s="125"/>
      <c r="K223" s="96"/>
      <c r="L223" s="96"/>
      <c r="M223" s="96"/>
      <c r="Q223" s="83"/>
      <c r="T223" s="82"/>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row>
    <row r="224" spans="2:42" s="122" customFormat="1" x14ac:dyDescent="0.3">
      <c r="B224" s="124"/>
      <c r="C224" s="96"/>
      <c r="D224" s="83"/>
      <c r="E224" s="83"/>
      <c r="F224" s="96"/>
      <c r="G224" s="96"/>
      <c r="H224" s="96"/>
      <c r="I224" s="125"/>
      <c r="K224" s="96"/>
      <c r="L224" s="96"/>
      <c r="M224" s="96"/>
      <c r="Q224" s="83"/>
      <c r="T224" s="82"/>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row>
    <row r="225" spans="2:42" s="122" customFormat="1" x14ac:dyDescent="0.3">
      <c r="B225" s="124"/>
      <c r="C225" s="96"/>
      <c r="D225" s="83"/>
      <c r="E225" s="83"/>
      <c r="F225" s="96"/>
      <c r="G225" s="96"/>
      <c r="H225" s="96"/>
      <c r="I225" s="125"/>
      <c r="K225" s="96"/>
      <c r="L225" s="96"/>
      <c r="M225" s="96"/>
      <c r="Q225" s="83"/>
      <c r="T225" s="82"/>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row>
    <row r="226" spans="2:42" s="122" customFormat="1" x14ac:dyDescent="0.3">
      <c r="B226" s="124"/>
      <c r="C226" s="96"/>
      <c r="D226" s="83"/>
      <c r="E226" s="83"/>
      <c r="F226" s="96"/>
      <c r="G226" s="96"/>
      <c r="H226" s="96"/>
      <c r="I226" s="125"/>
      <c r="K226" s="96"/>
      <c r="L226" s="96"/>
      <c r="M226" s="96"/>
      <c r="Q226" s="83"/>
      <c r="T226" s="82"/>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row>
    <row r="227" spans="2:42" s="122" customFormat="1" x14ac:dyDescent="0.3">
      <c r="B227" s="124"/>
      <c r="C227" s="96"/>
      <c r="D227" s="83"/>
      <c r="E227" s="83"/>
      <c r="F227" s="96"/>
      <c r="G227" s="96"/>
      <c r="H227" s="96"/>
      <c r="I227" s="125"/>
      <c r="K227" s="96"/>
      <c r="L227" s="96"/>
      <c r="M227" s="96"/>
      <c r="Q227" s="83"/>
      <c r="T227" s="82"/>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row>
    <row r="228" spans="2:42" s="122" customFormat="1" x14ac:dyDescent="0.3">
      <c r="B228" s="124"/>
      <c r="C228" s="96"/>
      <c r="D228" s="83"/>
      <c r="E228" s="83"/>
      <c r="F228" s="96"/>
      <c r="G228" s="96"/>
      <c r="H228" s="96"/>
      <c r="I228" s="125"/>
      <c r="K228" s="96"/>
      <c r="L228" s="96"/>
      <c r="M228" s="96"/>
      <c r="Q228" s="83"/>
      <c r="T228" s="82"/>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row>
    <row r="229" spans="2:42" s="122" customFormat="1" x14ac:dyDescent="0.3">
      <c r="B229" s="124"/>
      <c r="C229" s="96"/>
      <c r="D229" s="83"/>
      <c r="E229" s="83"/>
      <c r="F229" s="96"/>
      <c r="G229" s="96"/>
      <c r="H229" s="96"/>
      <c r="I229" s="125"/>
      <c r="K229" s="96"/>
      <c r="L229" s="96"/>
      <c r="M229" s="96"/>
      <c r="Q229" s="83"/>
      <c r="T229" s="82"/>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row>
    <row r="230" spans="2:42" s="122" customFormat="1" x14ac:dyDescent="0.3">
      <c r="B230" s="124"/>
      <c r="C230" s="96"/>
      <c r="D230" s="83"/>
      <c r="E230" s="83"/>
      <c r="F230" s="96"/>
      <c r="G230" s="96"/>
      <c r="H230" s="96"/>
      <c r="I230" s="125"/>
      <c r="K230" s="96"/>
      <c r="L230" s="96"/>
      <c r="M230" s="96"/>
      <c r="Q230" s="83"/>
      <c r="T230" s="82"/>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row>
    <row r="231" spans="2:42" s="122" customFormat="1" x14ac:dyDescent="0.3">
      <c r="B231" s="124"/>
      <c r="C231" s="96"/>
      <c r="D231" s="83"/>
      <c r="E231" s="83"/>
      <c r="F231" s="96"/>
      <c r="G231" s="96"/>
      <c r="H231" s="96"/>
      <c r="I231" s="125"/>
      <c r="K231" s="96"/>
      <c r="L231" s="96"/>
      <c r="M231" s="96"/>
      <c r="Q231" s="83"/>
      <c r="T231" s="82"/>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row>
    <row r="232" spans="2:42" s="122" customFormat="1" x14ac:dyDescent="0.3">
      <c r="B232" s="124"/>
      <c r="C232" s="96"/>
      <c r="D232" s="83"/>
      <c r="E232" s="83"/>
      <c r="F232" s="96"/>
      <c r="G232" s="96"/>
      <c r="H232" s="96"/>
      <c r="I232" s="125"/>
      <c r="K232" s="96"/>
      <c r="L232" s="96"/>
      <c r="M232" s="96"/>
      <c r="Q232" s="83"/>
      <c r="T232" s="82"/>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row>
    <row r="233" spans="2:42" s="122" customFormat="1" x14ac:dyDescent="0.3">
      <c r="B233" s="124"/>
      <c r="C233" s="96"/>
      <c r="D233" s="83"/>
      <c r="E233" s="83"/>
      <c r="F233" s="96"/>
      <c r="G233" s="96"/>
      <c r="H233" s="96"/>
      <c r="I233" s="125"/>
      <c r="K233" s="96"/>
      <c r="L233" s="96"/>
      <c r="M233" s="96"/>
      <c r="Q233" s="83"/>
      <c r="T233" s="82"/>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row>
    <row r="234" spans="2:42" s="122" customFormat="1" x14ac:dyDescent="0.3">
      <c r="B234" s="124"/>
      <c r="C234" s="96"/>
      <c r="D234" s="83"/>
      <c r="E234" s="83"/>
      <c r="F234" s="96"/>
      <c r="G234" s="96"/>
      <c r="H234" s="96"/>
      <c r="I234" s="125"/>
      <c r="K234" s="96"/>
      <c r="L234" s="96"/>
      <c r="M234" s="96"/>
      <c r="Q234" s="83"/>
      <c r="T234" s="82"/>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row>
    <row r="235" spans="2:42" s="122" customFormat="1" x14ac:dyDescent="0.3">
      <c r="B235" s="124"/>
      <c r="C235" s="96"/>
      <c r="D235" s="83"/>
      <c r="E235" s="83"/>
      <c r="F235" s="96"/>
      <c r="G235" s="96"/>
      <c r="H235" s="96"/>
      <c r="I235" s="125"/>
      <c r="K235" s="96"/>
      <c r="L235" s="96"/>
      <c r="M235" s="96"/>
      <c r="Q235" s="83"/>
      <c r="T235" s="82"/>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row>
    <row r="236" spans="2:42" s="122" customFormat="1" x14ac:dyDescent="0.3">
      <c r="B236" s="124"/>
      <c r="C236" s="96"/>
      <c r="D236" s="83"/>
      <c r="E236" s="83"/>
      <c r="F236" s="96"/>
      <c r="G236" s="96"/>
      <c r="H236" s="96"/>
      <c r="I236" s="125"/>
      <c r="K236" s="96"/>
      <c r="L236" s="96"/>
      <c r="M236" s="96"/>
      <c r="Q236" s="83"/>
      <c r="T236" s="82"/>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row>
    <row r="237" spans="2:42" s="122" customFormat="1" x14ac:dyDescent="0.3">
      <c r="B237" s="124"/>
      <c r="C237" s="96"/>
      <c r="D237" s="83"/>
      <c r="E237" s="83"/>
      <c r="F237" s="96"/>
      <c r="G237" s="96"/>
      <c r="H237" s="96"/>
      <c r="I237" s="125"/>
      <c r="K237" s="96"/>
      <c r="L237" s="96"/>
      <c r="M237" s="96"/>
      <c r="Q237" s="83"/>
      <c r="T237" s="82"/>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row>
    <row r="238" spans="2:42" s="122" customFormat="1" x14ac:dyDescent="0.3">
      <c r="B238" s="124"/>
      <c r="C238" s="96"/>
      <c r="D238" s="83"/>
      <c r="E238" s="83"/>
      <c r="F238" s="96"/>
      <c r="G238" s="96"/>
      <c r="H238" s="96"/>
      <c r="I238" s="125"/>
      <c r="K238" s="96"/>
      <c r="L238" s="96"/>
      <c r="M238" s="96"/>
      <c r="Q238" s="83"/>
      <c r="T238" s="82"/>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row>
    <row r="239" spans="2:42" s="122" customFormat="1" x14ac:dyDescent="0.3">
      <c r="B239" s="124"/>
      <c r="C239" s="96"/>
      <c r="D239" s="83"/>
      <c r="E239" s="83"/>
      <c r="F239" s="96"/>
      <c r="G239" s="96"/>
      <c r="H239" s="96"/>
      <c r="I239" s="125"/>
      <c r="K239" s="96"/>
      <c r="L239" s="96"/>
      <c r="M239" s="96"/>
      <c r="Q239" s="83"/>
      <c r="T239" s="82"/>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row>
    <row r="240" spans="2:42" s="122" customFormat="1" x14ac:dyDescent="0.3">
      <c r="B240" s="124"/>
      <c r="C240" s="96"/>
      <c r="D240" s="83"/>
      <c r="E240" s="83"/>
      <c r="F240" s="96"/>
      <c r="G240" s="96"/>
      <c r="H240" s="96"/>
      <c r="I240" s="125"/>
      <c r="K240" s="96"/>
      <c r="L240" s="96"/>
      <c r="M240" s="96"/>
      <c r="Q240" s="83"/>
      <c r="T240" s="82"/>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row>
    <row r="241" spans="2:42" s="122" customFormat="1" x14ac:dyDescent="0.3">
      <c r="B241" s="124"/>
      <c r="C241" s="96"/>
      <c r="D241" s="83"/>
      <c r="E241" s="83"/>
      <c r="F241" s="96"/>
      <c r="G241" s="96"/>
      <c r="H241" s="96"/>
      <c r="I241" s="125"/>
      <c r="K241" s="96"/>
      <c r="L241" s="96"/>
      <c r="M241" s="96"/>
      <c r="Q241" s="83"/>
      <c r="T241" s="82"/>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row>
    <row r="242" spans="2:42" s="122" customFormat="1" x14ac:dyDescent="0.3">
      <c r="B242" s="124"/>
      <c r="C242" s="96"/>
      <c r="D242" s="83"/>
      <c r="E242" s="83"/>
      <c r="F242" s="96"/>
      <c r="G242" s="96"/>
      <c r="H242" s="96"/>
      <c r="I242" s="125"/>
      <c r="K242" s="96"/>
      <c r="L242" s="96"/>
      <c r="M242" s="96"/>
      <c r="Q242" s="83"/>
      <c r="T242" s="82"/>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row>
    <row r="243" spans="2:42" s="122" customFormat="1" x14ac:dyDescent="0.3">
      <c r="B243" s="124"/>
      <c r="C243" s="96"/>
      <c r="D243" s="83"/>
      <c r="E243" s="83"/>
      <c r="F243" s="96"/>
      <c r="G243" s="96"/>
      <c r="H243" s="96"/>
      <c r="I243" s="125"/>
      <c r="K243" s="96"/>
      <c r="L243" s="96"/>
      <c r="M243" s="96"/>
      <c r="Q243" s="83"/>
      <c r="T243" s="82"/>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row>
    <row r="244" spans="2:42" s="122" customFormat="1" x14ac:dyDescent="0.3">
      <c r="B244" s="124"/>
      <c r="C244" s="96"/>
      <c r="D244" s="83"/>
      <c r="E244" s="83"/>
      <c r="F244" s="96"/>
      <c r="G244" s="96"/>
      <c r="H244" s="96"/>
      <c r="I244" s="125"/>
      <c r="K244" s="96"/>
      <c r="L244" s="96"/>
      <c r="M244" s="96"/>
      <c r="Q244" s="83"/>
      <c r="T244" s="82"/>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row>
    <row r="245" spans="2:42" s="122" customFormat="1" x14ac:dyDescent="0.3">
      <c r="B245" s="124"/>
      <c r="C245" s="96"/>
      <c r="D245" s="83"/>
      <c r="E245" s="83"/>
      <c r="F245" s="96"/>
      <c r="G245" s="96"/>
      <c r="H245" s="96"/>
      <c r="I245" s="125"/>
      <c r="K245" s="96"/>
      <c r="L245" s="96"/>
      <c r="M245" s="96"/>
      <c r="Q245" s="83"/>
      <c r="T245" s="82"/>
      <c r="U245" s="83"/>
      <c r="V245" s="83"/>
      <c r="W245" s="83"/>
      <c r="X245" s="83"/>
      <c r="Y245" s="83"/>
      <c r="Z245" s="83"/>
      <c r="AA245" s="83"/>
      <c r="AB245" s="83"/>
      <c r="AC245" s="83"/>
      <c r="AD245" s="83"/>
      <c r="AE245" s="83"/>
      <c r="AF245" s="83"/>
      <c r="AG245" s="83"/>
      <c r="AH245" s="83"/>
      <c r="AI245" s="83"/>
      <c r="AJ245" s="83"/>
      <c r="AK245" s="83"/>
      <c r="AL245" s="83"/>
      <c r="AM245" s="83"/>
      <c r="AN245" s="83"/>
      <c r="AO245" s="83"/>
      <c r="AP245" s="83"/>
    </row>
    <row r="246" spans="2:42" s="122" customFormat="1" x14ac:dyDescent="0.3">
      <c r="B246" s="124"/>
      <c r="C246" s="96"/>
      <c r="D246" s="83"/>
      <c r="E246" s="83"/>
      <c r="F246" s="96"/>
      <c r="G246" s="96"/>
      <c r="H246" s="96"/>
      <c r="I246" s="125"/>
      <c r="K246" s="96"/>
      <c r="L246" s="96"/>
      <c r="M246" s="96"/>
      <c r="Q246" s="83"/>
      <c r="T246" s="82"/>
      <c r="U246" s="83"/>
      <c r="V246" s="83"/>
      <c r="W246" s="83"/>
      <c r="X246" s="83"/>
      <c r="Y246" s="83"/>
      <c r="Z246" s="83"/>
      <c r="AA246" s="83"/>
      <c r="AB246" s="83"/>
      <c r="AC246" s="83"/>
      <c r="AD246" s="83"/>
      <c r="AE246" s="83"/>
      <c r="AF246" s="83"/>
      <c r="AG246" s="83"/>
      <c r="AH246" s="83"/>
      <c r="AI246" s="83"/>
      <c r="AJ246" s="83"/>
      <c r="AK246" s="83"/>
      <c r="AL246" s="83"/>
      <c r="AM246" s="83"/>
      <c r="AN246" s="83"/>
      <c r="AO246" s="83"/>
      <c r="AP246" s="83"/>
    </row>
    <row r="247" spans="2:42" s="122" customFormat="1" x14ac:dyDescent="0.3">
      <c r="B247" s="124"/>
      <c r="C247" s="96"/>
      <c r="D247" s="83"/>
      <c r="E247" s="83"/>
      <c r="F247" s="96"/>
      <c r="G247" s="96"/>
      <c r="H247" s="96"/>
      <c r="I247" s="125"/>
      <c r="K247" s="96"/>
      <c r="L247" s="96"/>
      <c r="M247" s="96"/>
      <c r="Q247" s="83"/>
      <c r="T247" s="82"/>
      <c r="U247" s="83"/>
      <c r="V247" s="83"/>
      <c r="W247" s="83"/>
      <c r="X247" s="83"/>
      <c r="Y247" s="83"/>
      <c r="Z247" s="83"/>
      <c r="AA247" s="83"/>
      <c r="AB247" s="83"/>
      <c r="AC247" s="83"/>
      <c r="AD247" s="83"/>
      <c r="AE247" s="83"/>
      <c r="AF247" s="83"/>
      <c r="AG247" s="83"/>
      <c r="AH247" s="83"/>
      <c r="AI247" s="83"/>
      <c r="AJ247" s="83"/>
      <c r="AK247" s="83"/>
      <c r="AL247" s="83"/>
      <c r="AM247" s="83"/>
      <c r="AN247" s="83"/>
      <c r="AO247" s="83"/>
      <c r="AP247" s="83"/>
    </row>
    <row r="248" spans="2:42" s="122" customFormat="1" x14ac:dyDescent="0.3">
      <c r="B248" s="124"/>
      <c r="C248" s="96"/>
      <c r="D248" s="83"/>
      <c r="E248" s="83"/>
      <c r="F248" s="96"/>
      <c r="G248" s="96"/>
      <c r="H248" s="96"/>
      <c r="I248" s="125"/>
      <c r="K248" s="96"/>
      <c r="L248" s="96"/>
      <c r="M248" s="96"/>
      <c r="Q248" s="83"/>
      <c r="T248" s="82"/>
      <c r="U248" s="83"/>
      <c r="V248" s="83"/>
      <c r="W248" s="83"/>
      <c r="X248" s="83"/>
      <c r="Y248" s="83"/>
      <c r="Z248" s="83"/>
      <c r="AA248" s="83"/>
      <c r="AB248" s="83"/>
      <c r="AC248" s="83"/>
      <c r="AD248" s="83"/>
      <c r="AE248" s="83"/>
      <c r="AF248" s="83"/>
      <c r="AG248" s="83"/>
      <c r="AH248" s="83"/>
      <c r="AI248" s="83"/>
      <c r="AJ248" s="83"/>
      <c r="AK248" s="83"/>
      <c r="AL248" s="83"/>
      <c r="AM248" s="83"/>
      <c r="AN248" s="83"/>
      <c r="AO248" s="83"/>
      <c r="AP248" s="83"/>
    </row>
    <row r="249" spans="2:42" s="122" customFormat="1" x14ac:dyDescent="0.3">
      <c r="B249" s="124"/>
      <c r="C249" s="96"/>
      <c r="D249" s="83"/>
      <c r="E249" s="83"/>
      <c r="F249" s="96"/>
      <c r="G249" s="96"/>
      <c r="H249" s="96"/>
      <c r="I249" s="125"/>
      <c r="K249" s="96"/>
      <c r="L249" s="96"/>
      <c r="M249" s="96"/>
      <c r="Q249" s="83"/>
      <c r="T249" s="82"/>
      <c r="U249" s="83"/>
      <c r="V249" s="83"/>
      <c r="W249" s="83"/>
      <c r="X249" s="83"/>
      <c r="Y249" s="83"/>
      <c r="Z249" s="83"/>
      <c r="AA249" s="83"/>
      <c r="AB249" s="83"/>
      <c r="AC249" s="83"/>
      <c r="AD249" s="83"/>
      <c r="AE249" s="83"/>
      <c r="AF249" s="83"/>
      <c r="AG249" s="83"/>
      <c r="AH249" s="83"/>
      <c r="AI249" s="83"/>
      <c r="AJ249" s="83"/>
      <c r="AK249" s="83"/>
      <c r="AL249" s="83"/>
      <c r="AM249" s="83"/>
      <c r="AN249" s="83"/>
      <c r="AO249" s="83"/>
      <c r="AP249" s="83"/>
    </row>
    <row r="250" spans="2:42" s="122" customFormat="1" x14ac:dyDescent="0.3">
      <c r="B250" s="124"/>
      <c r="C250" s="96"/>
      <c r="D250" s="83"/>
      <c r="E250" s="83"/>
      <c r="F250" s="96"/>
      <c r="G250" s="96"/>
      <c r="H250" s="96"/>
      <c r="I250" s="83"/>
      <c r="K250" s="96"/>
      <c r="L250" s="96"/>
      <c r="M250" s="96"/>
      <c r="Q250" s="83"/>
      <c r="T250" s="82"/>
      <c r="U250" s="83"/>
      <c r="V250" s="83"/>
      <c r="W250" s="83"/>
      <c r="X250" s="83"/>
      <c r="Y250" s="83"/>
      <c r="Z250" s="83"/>
      <c r="AA250" s="83"/>
      <c r="AB250" s="83"/>
      <c r="AC250" s="83"/>
      <c r="AD250" s="83"/>
      <c r="AE250" s="83"/>
      <c r="AF250" s="83"/>
      <c r="AG250" s="83"/>
      <c r="AH250" s="83"/>
      <c r="AI250" s="83"/>
      <c r="AJ250" s="83"/>
      <c r="AK250" s="83"/>
      <c r="AL250" s="83"/>
      <c r="AM250" s="83"/>
      <c r="AN250" s="83"/>
      <c r="AO250" s="83"/>
      <c r="AP250" s="83"/>
    </row>
    <row r="251" spans="2:42" s="122" customFormat="1" x14ac:dyDescent="0.3">
      <c r="B251" s="124"/>
      <c r="C251" s="96"/>
      <c r="D251" s="83"/>
      <c r="E251" s="83"/>
      <c r="F251" s="96"/>
      <c r="G251" s="96"/>
      <c r="H251" s="96"/>
      <c r="I251" s="83"/>
      <c r="K251" s="96"/>
      <c r="L251" s="96"/>
      <c r="M251" s="96"/>
      <c r="Q251" s="83"/>
      <c r="T251" s="82"/>
      <c r="U251" s="83"/>
      <c r="V251" s="83"/>
      <c r="W251" s="83"/>
      <c r="X251" s="83"/>
      <c r="Y251" s="83"/>
      <c r="Z251" s="83"/>
      <c r="AA251" s="83"/>
      <c r="AB251" s="83"/>
      <c r="AC251" s="83"/>
      <c r="AD251" s="83"/>
      <c r="AE251" s="83"/>
      <c r="AF251" s="83"/>
      <c r="AG251" s="83"/>
      <c r="AH251" s="83"/>
      <c r="AI251" s="83"/>
      <c r="AJ251" s="83"/>
      <c r="AK251" s="83"/>
      <c r="AL251" s="83"/>
      <c r="AM251" s="83"/>
      <c r="AN251" s="83"/>
      <c r="AO251" s="83"/>
      <c r="AP251" s="83"/>
    </row>
    <row r="252" spans="2:42" s="122" customFormat="1" x14ac:dyDescent="0.3">
      <c r="B252" s="124"/>
      <c r="C252" s="96"/>
      <c r="D252" s="83"/>
      <c r="E252" s="83"/>
      <c r="F252" s="96"/>
      <c r="G252" s="96"/>
      <c r="H252" s="96"/>
      <c r="I252" s="83"/>
      <c r="K252" s="96"/>
      <c r="L252" s="96"/>
      <c r="M252" s="96"/>
      <c r="Q252" s="83"/>
      <c r="T252" s="82"/>
      <c r="U252" s="83"/>
      <c r="V252" s="83"/>
      <c r="W252" s="83"/>
      <c r="X252" s="83"/>
      <c r="Y252" s="83"/>
      <c r="Z252" s="83"/>
      <c r="AA252" s="83"/>
      <c r="AB252" s="83"/>
      <c r="AC252" s="83"/>
      <c r="AD252" s="83"/>
      <c r="AE252" s="83"/>
      <c r="AF252" s="83"/>
      <c r="AG252" s="83"/>
      <c r="AH252" s="83"/>
      <c r="AI252" s="83"/>
      <c r="AJ252" s="83"/>
      <c r="AK252" s="83"/>
      <c r="AL252" s="83"/>
      <c r="AM252" s="83"/>
      <c r="AN252" s="83"/>
      <c r="AO252" s="83"/>
      <c r="AP252" s="83"/>
    </row>
    <row r="253" spans="2:42" s="122" customFormat="1" x14ac:dyDescent="0.3">
      <c r="B253" s="124"/>
      <c r="C253" s="96"/>
      <c r="D253" s="83"/>
      <c r="E253" s="83"/>
      <c r="F253" s="96"/>
      <c r="G253" s="96"/>
      <c r="H253" s="96"/>
      <c r="I253" s="83"/>
      <c r="K253" s="96"/>
      <c r="L253" s="96"/>
      <c r="M253" s="96"/>
      <c r="Q253" s="83"/>
      <c r="T253" s="82"/>
      <c r="U253" s="83"/>
      <c r="V253" s="83"/>
      <c r="W253" s="83"/>
      <c r="X253" s="83"/>
      <c r="Y253" s="83"/>
      <c r="Z253" s="83"/>
      <c r="AA253" s="83"/>
      <c r="AB253" s="83"/>
      <c r="AC253" s="83"/>
      <c r="AD253" s="83"/>
      <c r="AE253" s="83"/>
      <c r="AF253" s="83"/>
      <c r="AG253" s="83"/>
      <c r="AH253" s="83"/>
      <c r="AI253" s="83"/>
      <c r="AJ253" s="83"/>
      <c r="AK253" s="83"/>
      <c r="AL253" s="83"/>
      <c r="AM253" s="83"/>
      <c r="AN253" s="83"/>
      <c r="AO253" s="83"/>
      <c r="AP253" s="83"/>
    </row>
    <row r="254" spans="2:42" s="122" customFormat="1" x14ac:dyDescent="0.3">
      <c r="B254" s="124"/>
      <c r="C254" s="96"/>
      <c r="D254" s="83"/>
      <c r="E254" s="83"/>
      <c r="F254" s="96"/>
      <c r="G254" s="96"/>
      <c r="H254" s="96"/>
      <c r="I254" s="83"/>
      <c r="K254" s="96"/>
      <c r="L254" s="96"/>
      <c r="M254" s="96"/>
      <c r="Q254" s="83"/>
      <c r="T254" s="82"/>
      <c r="U254" s="83"/>
      <c r="V254" s="83"/>
      <c r="W254" s="83"/>
      <c r="X254" s="83"/>
      <c r="Y254" s="83"/>
      <c r="Z254" s="83"/>
      <c r="AA254" s="83"/>
      <c r="AB254" s="83"/>
      <c r="AC254" s="83"/>
      <c r="AD254" s="83"/>
      <c r="AE254" s="83"/>
      <c r="AF254" s="83"/>
      <c r="AG254" s="83"/>
      <c r="AH254" s="83"/>
      <c r="AI254" s="83"/>
      <c r="AJ254" s="83"/>
      <c r="AK254" s="83"/>
      <c r="AL254" s="83"/>
      <c r="AM254" s="83"/>
      <c r="AN254" s="83"/>
      <c r="AO254" s="83"/>
      <c r="AP254" s="83"/>
    </row>
    <row r="255" spans="2:42" s="122" customFormat="1" x14ac:dyDescent="0.3">
      <c r="B255" s="124"/>
      <c r="C255" s="96"/>
      <c r="D255" s="83"/>
      <c r="E255" s="83"/>
      <c r="F255" s="96"/>
      <c r="G255" s="96"/>
      <c r="H255" s="96"/>
      <c r="I255" s="83"/>
      <c r="K255" s="96"/>
      <c r="L255" s="96"/>
      <c r="M255" s="96"/>
      <c r="Q255" s="83"/>
      <c r="T255" s="82"/>
      <c r="U255" s="83"/>
      <c r="V255" s="83"/>
      <c r="W255" s="83"/>
      <c r="X255" s="83"/>
      <c r="Y255" s="83"/>
      <c r="Z255" s="83"/>
      <c r="AA255" s="83"/>
      <c r="AB255" s="83"/>
      <c r="AC255" s="83"/>
      <c r="AD255" s="83"/>
      <c r="AE255" s="83"/>
      <c r="AF255" s="83"/>
      <c r="AG255" s="83"/>
      <c r="AH255" s="83"/>
      <c r="AI255" s="83"/>
      <c r="AJ255" s="83"/>
      <c r="AK255" s="83"/>
      <c r="AL255" s="83"/>
      <c r="AM255" s="83"/>
      <c r="AN255" s="83"/>
      <c r="AO255" s="83"/>
      <c r="AP255" s="83"/>
    </row>
    <row r="256" spans="2:42" s="122" customFormat="1" x14ac:dyDescent="0.3">
      <c r="B256" s="124"/>
      <c r="C256" s="96"/>
      <c r="D256" s="83"/>
      <c r="E256" s="83"/>
      <c r="F256" s="96"/>
      <c r="G256" s="96"/>
      <c r="H256" s="96"/>
      <c r="I256" s="83"/>
      <c r="K256" s="96"/>
      <c r="L256" s="96"/>
      <c r="M256" s="96"/>
      <c r="Q256" s="83"/>
      <c r="T256" s="82"/>
      <c r="U256" s="83"/>
      <c r="V256" s="83"/>
      <c r="W256" s="83"/>
      <c r="X256" s="83"/>
      <c r="Y256" s="83"/>
      <c r="Z256" s="83"/>
      <c r="AA256" s="83"/>
      <c r="AB256" s="83"/>
      <c r="AC256" s="83"/>
      <c r="AD256" s="83"/>
      <c r="AE256" s="83"/>
      <c r="AF256" s="83"/>
      <c r="AG256" s="83"/>
      <c r="AH256" s="83"/>
      <c r="AI256" s="83"/>
      <c r="AJ256" s="83"/>
      <c r="AK256" s="83"/>
      <c r="AL256" s="83"/>
      <c r="AM256" s="83"/>
      <c r="AN256" s="83"/>
      <c r="AO256" s="83"/>
      <c r="AP256" s="83"/>
    </row>
    <row r="257" spans="2:42" s="122" customFormat="1" x14ac:dyDescent="0.3">
      <c r="B257" s="124"/>
      <c r="C257" s="96"/>
      <c r="D257" s="83"/>
      <c r="E257" s="83"/>
      <c r="F257" s="96"/>
      <c r="G257" s="96"/>
      <c r="H257" s="96"/>
      <c r="I257" s="83"/>
      <c r="K257" s="96"/>
      <c r="L257" s="96"/>
      <c r="M257" s="96"/>
      <c r="Q257" s="83"/>
      <c r="T257" s="82"/>
      <c r="U257" s="83"/>
      <c r="V257" s="83"/>
      <c r="W257" s="83"/>
      <c r="X257" s="83"/>
      <c r="Y257" s="83"/>
      <c r="Z257" s="83"/>
      <c r="AA257" s="83"/>
      <c r="AB257" s="83"/>
      <c r="AC257" s="83"/>
      <c r="AD257" s="83"/>
      <c r="AE257" s="83"/>
      <c r="AF257" s="83"/>
      <c r="AG257" s="83"/>
      <c r="AH257" s="83"/>
      <c r="AI257" s="83"/>
      <c r="AJ257" s="83"/>
      <c r="AK257" s="83"/>
      <c r="AL257" s="83"/>
      <c r="AM257" s="83"/>
      <c r="AN257" s="83"/>
      <c r="AO257" s="83"/>
      <c r="AP257" s="83"/>
    </row>
    <row r="258" spans="2:42" s="122" customFormat="1" x14ac:dyDescent="0.3">
      <c r="B258" s="124"/>
      <c r="C258" s="96"/>
      <c r="D258" s="83"/>
      <c r="E258" s="83"/>
      <c r="F258" s="96"/>
      <c r="G258" s="96"/>
      <c r="H258" s="96"/>
      <c r="I258" s="83"/>
      <c r="K258" s="96"/>
      <c r="L258" s="96"/>
      <c r="M258" s="96"/>
      <c r="Q258" s="83"/>
      <c r="T258" s="82"/>
      <c r="U258" s="83"/>
      <c r="V258" s="83"/>
      <c r="W258" s="83"/>
      <c r="X258" s="83"/>
      <c r="Y258" s="83"/>
      <c r="Z258" s="83"/>
      <c r="AA258" s="83"/>
      <c r="AB258" s="83"/>
      <c r="AC258" s="83"/>
      <c r="AD258" s="83"/>
      <c r="AE258" s="83"/>
      <c r="AF258" s="83"/>
      <c r="AG258" s="83"/>
      <c r="AH258" s="83"/>
      <c r="AI258" s="83"/>
      <c r="AJ258" s="83"/>
      <c r="AK258" s="83"/>
      <c r="AL258" s="83"/>
      <c r="AM258" s="83"/>
      <c r="AN258" s="83"/>
      <c r="AO258" s="83"/>
      <c r="AP258" s="83"/>
    </row>
    <row r="259" spans="2:42" s="122" customFormat="1" x14ac:dyDescent="0.3">
      <c r="B259" s="124"/>
      <c r="C259" s="96"/>
      <c r="D259" s="83"/>
      <c r="E259" s="83"/>
      <c r="F259" s="96"/>
      <c r="G259" s="96"/>
      <c r="H259" s="96"/>
      <c r="I259" s="83"/>
      <c r="K259" s="96"/>
      <c r="L259" s="96"/>
      <c r="M259" s="96"/>
      <c r="Q259" s="83"/>
      <c r="T259" s="82"/>
      <c r="U259" s="83"/>
      <c r="V259" s="83"/>
      <c r="W259" s="83"/>
      <c r="X259" s="83"/>
      <c r="Y259" s="83"/>
      <c r="Z259" s="83"/>
      <c r="AA259" s="83"/>
      <c r="AB259" s="83"/>
      <c r="AC259" s="83"/>
      <c r="AD259" s="83"/>
      <c r="AE259" s="83"/>
      <c r="AF259" s="83"/>
      <c r="AG259" s="83"/>
      <c r="AH259" s="83"/>
      <c r="AI259" s="83"/>
      <c r="AJ259" s="83"/>
      <c r="AK259" s="83"/>
      <c r="AL259" s="83"/>
      <c r="AM259" s="83"/>
      <c r="AN259" s="83"/>
      <c r="AO259" s="83"/>
      <c r="AP259" s="83"/>
    </row>
    <row r="260" spans="2:42" s="122" customFormat="1" x14ac:dyDescent="0.3">
      <c r="B260" s="124"/>
      <c r="C260" s="96"/>
      <c r="D260" s="83"/>
      <c r="E260" s="83"/>
      <c r="F260" s="96"/>
      <c r="G260" s="96"/>
      <c r="H260" s="96"/>
      <c r="I260" s="83"/>
      <c r="K260" s="96"/>
      <c r="L260" s="96"/>
      <c r="M260" s="96"/>
      <c r="Q260" s="83"/>
      <c r="T260" s="82"/>
      <c r="U260" s="83"/>
      <c r="V260" s="83"/>
      <c r="W260" s="83"/>
      <c r="X260" s="83"/>
      <c r="Y260" s="83"/>
      <c r="Z260" s="83"/>
      <c r="AA260" s="83"/>
      <c r="AB260" s="83"/>
      <c r="AC260" s="83"/>
      <c r="AD260" s="83"/>
      <c r="AE260" s="83"/>
      <c r="AF260" s="83"/>
      <c r="AG260" s="83"/>
      <c r="AH260" s="83"/>
      <c r="AI260" s="83"/>
      <c r="AJ260" s="83"/>
      <c r="AK260" s="83"/>
      <c r="AL260" s="83"/>
      <c r="AM260" s="83"/>
      <c r="AN260" s="83"/>
      <c r="AO260" s="83"/>
      <c r="AP260" s="83"/>
    </row>
    <row r="261" spans="2:42" s="122" customFormat="1" x14ac:dyDescent="0.3">
      <c r="B261" s="124"/>
      <c r="C261" s="96"/>
      <c r="D261" s="83"/>
      <c r="E261" s="83"/>
      <c r="F261" s="96"/>
      <c r="G261" s="96"/>
      <c r="H261" s="96"/>
      <c r="I261" s="83"/>
      <c r="K261" s="96"/>
      <c r="L261" s="96"/>
      <c r="M261" s="96"/>
      <c r="Q261" s="83"/>
      <c r="T261" s="82"/>
      <c r="U261" s="83"/>
      <c r="V261" s="83"/>
      <c r="W261" s="83"/>
      <c r="X261" s="83"/>
      <c r="Y261" s="83"/>
      <c r="Z261" s="83"/>
      <c r="AA261" s="83"/>
      <c r="AB261" s="83"/>
      <c r="AC261" s="83"/>
      <c r="AD261" s="83"/>
      <c r="AE261" s="83"/>
      <c r="AF261" s="83"/>
      <c r="AG261" s="83"/>
      <c r="AH261" s="83"/>
      <c r="AI261" s="83"/>
      <c r="AJ261" s="83"/>
      <c r="AK261" s="83"/>
      <c r="AL261" s="83"/>
      <c r="AM261" s="83"/>
      <c r="AN261" s="83"/>
      <c r="AO261" s="83"/>
      <c r="AP261" s="83"/>
    </row>
    <row r="262" spans="2:42" s="122" customFormat="1" x14ac:dyDescent="0.3">
      <c r="B262" s="124"/>
      <c r="C262" s="96"/>
      <c r="D262" s="83"/>
      <c r="E262" s="83"/>
      <c r="F262" s="96"/>
      <c r="G262" s="96"/>
      <c r="H262" s="96"/>
      <c r="I262" s="83"/>
      <c r="K262" s="96"/>
      <c r="L262" s="96"/>
      <c r="M262" s="96"/>
      <c r="Q262" s="83"/>
      <c r="T262" s="82"/>
      <c r="U262" s="83"/>
      <c r="V262" s="83"/>
      <c r="W262" s="83"/>
      <c r="X262" s="83"/>
      <c r="Y262" s="83"/>
      <c r="Z262" s="83"/>
      <c r="AA262" s="83"/>
      <c r="AB262" s="83"/>
      <c r="AC262" s="83"/>
      <c r="AD262" s="83"/>
      <c r="AE262" s="83"/>
      <c r="AF262" s="83"/>
      <c r="AG262" s="83"/>
      <c r="AH262" s="83"/>
      <c r="AI262" s="83"/>
      <c r="AJ262" s="83"/>
      <c r="AK262" s="83"/>
      <c r="AL262" s="83"/>
      <c r="AM262" s="83"/>
      <c r="AN262" s="83"/>
      <c r="AO262" s="83"/>
      <c r="AP262" s="83"/>
    </row>
    <row r="263" spans="2:42" s="122" customFormat="1" x14ac:dyDescent="0.3">
      <c r="B263" s="124"/>
      <c r="C263" s="96"/>
      <c r="D263" s="83"/>
      <c r="E263" s="83"/>
      <c r="F263" s="96"/>
      <c r="G263" s="96"/>
      <c r="H263" s="96"/>
      <c r="I263" s="83"/>
      <c r="K263" s="96"/>
      <c r="L263" s="96"/>
      <c r="M263" s="96"/>
      <c r="Q263" s="83"/>
      <c r="T263" s="82"/>
      <c r="U263" s="83"/>
      <c r="V263" s="83"/>
      <c r="W263" s="83"/>
      <c r="X263" s="83"/>
      <c r="Y263" s="83"/>
      <c r="Z263" s="83"/>
      <c r="AA263" s="83"/>
      <c r="AB263" s="83"/>
      <c r="AC263" s="83"/>
      <c r="AD263" s="83"/>
      <c r="AE263" s="83"/>
      <c r="AF263" s="83"/>
      <c r="AG263" s="83"/>
      <c r="AH263" s="83"/>
      <c r="AI263" s="83"/>
      <c r="AJ263" s="83"/>
      <c r="AK263" s="83"/>
      <c r="AL263" s="83"/>
      <c r="AM263" s="83"/>
      <c r="AN263" s="83"/>
      <c r="AO263" s="83"/>
      <c r="AP263" s="83"/>
    </row>
    <row r="264" spans="2:42" s="122" customFormat="1" x14ac:dyDescent="0.3">
      <c r="B264" s="124"/>
      <c r="C264" s="96"/>
      <c r="D264" s="83"/>
      <c r="E264" s="83"/>
      <c r="F264" s="96"/>
      <c r="G264" s="96"/>
      <c r="H264" s="96"/>
      <c r="I264" s="83"/>
      <c r="K264" s="96"/>
      <c r="L264" s="96"/>
      <c r="M264" s="96"/>
      <c r="Q264" s="83"/>
      <c r="T264" s="82"/>
      <c r="U264" s="83"/>
      <c r="V264" s="83"/>
      <c r="W264" s="83"/>
      <c r="X264" s="83"/>
      <c r="Y264" s="83"/>
      <c r="Z264" s="83"/>
      <c r="AA264" s="83"/>
      <c r="AB264" s="83"/>
      <c r="AC264" s="83"/>
      <c r="AD264" s="83"/>
      <c r="AE264" s="83"/>
      <c r="AF264" s="83"/>
      <c r="AG264" s="83"/>
      <c r="AH264" s="83"/>
      <c r="AI264" s="83"/>
      <c r="AJ264" s="83"/>
      <c r="AK264" s="83"/>
      <c r="AL264" s="83"/>
      <c r="AM264" s="83"/>
      <c r="AN264" s="83"/>
      <c r="AO264" s="83"/>
      <c r="AP264" s="83"/>
    </row>
    <row r="265" spans="2:42" s="122" customFormat="1" x14ac:dyDescent="0.3">
      <c r="B265" s="124"/>
      <c r="C265" s="96"/>
      <c r="D265" s="83"/>
      <c r="E265" s="83"/>
      <c r="F265" s="96"/>
      <c r="G265" s="96"/>
      <c r="H265" s="96"/>
      <c r="I265" s="83"/>
      <c r="K265" s="96"/>
      <c r="L265" s="96"/>
      <c r="M265" s="96"/>
      <c r="Q265" s="83"/>
      <c r="T265" s="82"/>
      <c r="U265" s="83"/>
      <c r="V265" s="83"/>
      <c r="W265" s="83"/>
      <c r="X265" s="83"/>
      <c r="Y265" s="83"/>
      <c r="Z265" s="83"/>
      <c r="AA265" s="83"/>
      <c r="AB265" s="83"/>
      <c r="AC265" s="83"/>
      <c r="AD265" s="83"/>
      <c r="AE265" s="83"/>
      <c r="AF265" s="83"/>
      <c r="AG265" s="83"/>
      <c r="AH265" s="83"/>
      <c r="AI265" s="83"/>
      <c r="AJ265" s="83"/>
      <c r="AK265" s="83"/>
      <c r="AL265" s="83"/>
      <c r="AM265" s="83"/>
      <c r="AN265" s="83"/>
      <c r="AO265" s="83"/>
      <c r="AP265" s="83"/>
    </row>
    <row r="266" spans="2:42" s="122" customFormat="1" x14ac:dyDescent="0.3">
      <c r="B266" s="124"/>
      <c r="C266" s="96"/>
      <c r="D266" s="83"/>
      <c r="E266" s="83"/>
      <c r="F266" s="96"/>
      <c r="G266" s="96"/>
      <c r="H266" s="96"/>
      <c r="I266" s="83"/>
      <c r="K266" s="96"/>
      <c r="L266" s="96"/>
      <c r="M266" s="96"/>
      <c r="Q266" s="83"/>
      <c r="T266" s="82"/>
      <c r="U266" s="83"/>
      <c r="V266" s="83"/>
      <c r="W266" s="83"/>
      <c r="X266" s="83"/>
      <c r="Y266" s="83"/>
      <c r="Z266" s="83"/>
      <c r="AA266" s="83"/>
      <c r="AB266" s="83"/>
      <c r="AC266" s="83"/>
      <c r="AD266" s="83"/>
      <c r="AE266" s="83"/>
      <c r="AF266" s="83"/>
      <c r="AG266" s="83"/>
      <c r="AH266" s="83"/>
      <c r="AI266" s="83"/>
      <c r="AJ266" s="83"/>
      <c r="AK266" s="83"/>
      <c r="AL266" s="83"/>
      <c r="AM266" s="83"/>
      <c r="AN266" s="83"/>
      <c r="AO266" s="83"/>
      <c r="AP266" s="83"/>
    </row>
    <row r="267" spans="2:42" s="122" customFormat="1" x14ac:dyDescent="0.3">
      <c r="B267" s="124"/>
      <c r="C267" s="96"/>
      <c r="D267" s="83"/>
      <c r="E267" s="83"/>
      <c r="F267" s="96"/>
      <c r="G267" s="96"/>
      <c r="H267" s="96"/>
      <c r="I267" s="83"/>
      <c r="K267" s="96"/>
      <c r="L267" s="96"/>
      <c r="M267" s="96"/>
      <c r="Q267" s="83"/>
      <c r="T267" s="82"/>
      <c r="U267" s="83"/>
      <c r="V267" s="83"/>
      <c r="W267" s="83"/>
      <c r="X267" s="83"/>
      <c r="Y267" s="83"/>
      <c r="Z267" s="83"/>
      <c r="AA267" s="83"/>
      <c r="AB267" s="83"/>
      <c r="AC267" s="83"/>
      <c r="AD267" s="83"/>
      <c r="AE267" s="83"/>
      <c r="AF267" s="83"/>
      <c r="AG267" s="83"/>
      <c r="AH267" s="83"/>
      <c r="AI267" s="83"/>
      <c r="AJ267" s="83"/>
      <c r="AK267" s="83"/>
      <c r="AL267" s="83"/>
      <c r="AM267" s="83"/>
      <c r="AN267" s="83"/>
      <c r="AO267" s="83"/>
      <c r="AP267" s="83"/>
    </row>
    <row r="268" spans="2:42" s="122" customFormat="1" x14ac:dyDescent="0.3">
      <c r="B268" s="124"/>
      <c r="C268" s="96"/>
      <c r="D268" s="83"/>
      <c r="E268" s="83"/>
      <c r="F268" s="96"/>
      <c r="G268" s="96"/>
      <c r="H268" s="96"/>
      <c r="I268" s="83"/>
      <c r="K268" s="96"/>
      <c r="L268" s="96"/>
      <c r="M268" s="96"/>
      <c r="Q268" s="83"/>
      <c r="T268" s="82"/>
      <c r="U268" s="83"/>
      <c r="V268" s="83"/>
      <c r="W268" s="83"/>
      <c r="X268" s="83"/>
      <c r="Y268" s="83"/>
      <c r="Z268" s="83"/>
      <c r="AA268" s="83"/>
      <c r="AB268" s="83"/>
      <c r="AC268" s="83"/>
      <c r="AD268" s="83"/>
      <c r="AE268" s="83"/>
      <c r="AF268" s="83"/>
      <c r="AG268" s="83"/>
      <c r="AH268" s="83"/>
      <c r="AI268" s="83"/>
      <c r="AJ268" s="83"/>
      <c r="AK268" s="83"/>
      <c r="AL268" s="83"/>
      <c r="AM268" s="83"/>
      <c r="AN268" s="83"/>
      <c r="AO268" s="83"/>
      <c r="AP268" s="83"/>
    </row>
    <row r="269" spans="2:42" s="122" customFormat="1" x14ac:dyDescent="0.3">
      <c r="B269" s="124"/>
      <c r="C269" s="96"/>
      <c r="D269" s="83"/>
      <c r="E269" s="83"/>
      <c r="F269" s="96"/>
      <c r="G269" s="96"/>
      <c r="H269" s="96"/>
      <c r="I269" s="83"/>
      <c r="K269" s="96"/>
      <c r="L269" s="96"/>
      <c r="M269" s="96"/>
      <c r="Q269" s="83"/>
      <c r="T269" s="82"/>
      <c r="U269" s="83"/>
      <c r="V269" s="83"/>
      <c r="W269" s="83"/>
      <c r="X269" s="83"/>
      <c r="Y269" s="83"/>
      <c r="Z269" s="83"/>
      <c r="AA269" s="83"/>
      <c r="AB269" s="83"/>
      <c r="AC269" s="83"/>
      <c r="AD269" s="83"/>
      <c r="AE269" s="83"/>
      <c r="AF269" s="83"/>
      <c r="AG269" s="83"/>
      <c r="AH269" s="83"/>
      <c r="AI269" s="83"/>
      <c r="AJ269" s="83"/>
      <c r="AK269" s="83"/>
      <c r="AL269" s="83"/>
      <c r="AM269" s="83"/>
      <c r="AN269" s="83"/>
      <c r="AO269" s="83"/>
      <c r="AP269" s="83"/>
    </row>
    <row r="270" spans="2:42" s="122" customFormat="1" x14ac:dyDescent="0.3">
      <c r="B270" s="124"/>
      <c r="C270" s="96"/>
      <c r="D270" s="83"/>
      <c r="E270" s="83"/>
      <c r="F270" s="96"/>
      <c r="G270" s="96"/>
      <c r="H270" s="96"/>
      <c r="I270" s="83"/>
      <c r="K270" s="96"/>
      <c r="L270" s="96"/>
      <c r="M270" s="96"/>
      <c r="Q270" s="83"/>
      <c r="T270" s="82"/>
      <c r="U270" s="83"/>
      <c r="V270" s="83"/>
      <c r="W270" s="83"/>
      <c r="X270" s="83"/>
      <c r="Y270" s="83"/>
      <c r="Z270" s="83"/>
      <c r="AA270" s="83"/>
      <c r="AB270" s="83"/>
      <c r="AC270" s="83"/>
      <c r="AD270" s="83"/>
      <c r="AE270" s="83"/>
      <c r="AF270" s="83"/>
      <c r="AG270" s="83"/>
      <c r="AH270" s="83"/>
      <c r="AI270" s="83"/>
      <c r="AJ270" s="83"/>
      <c r="AK270" s="83"/>
      <c r="AL270" s="83"/>
      <c r="AM270" s="83"/>
      <c r="AN270" s="83"/>
      <c r="AO270" s="83"/>
      <c r="AP270" s="83"/>
    </row>
    <row r="271" spans="2:42" s="122" customFormat="1" x14ac:dyDescent="0.3">
      <c r="B271" s="124"/>
      <c r="C271" s="96"/>
      <c r="D271" s="83"/>
      <c r="E271" s="83"/>
      <c r="F271" s="96"/>
      <c r="G271" s="96"/>
      <c r="H271" s="96"/>
      <c r="I271" s="83"/>
      <c r="K271" s="96"/>
      <c r="L271" s="96"/>
      <c r="M271" s="96"/>
      <c r="Q271" s="83"/>
      <c r="T271" s="82"/>
      <c r="U271" s="83"/>
      <c r="V271" s="83"/>
      <c r="W271" s="83"/>
      <c r="X271" s="83"/>
      <c r="Y271" s="83"/>
      <c r="Z271" s="83"/>
      <c r="AA271" s="83"/>
      <c r="AB271" s="83"/>
      <c r="AC271" s="83"/>
      <c r="AD271" s="83"/>
      <c r="AE271" s="83"/>
      <c r="AF271" s="83"/>
      <c r="AG271" s="83"/>
      <c r="AH271" s="83"/>
      <c r="AI271" s="83"/>
      <c r="AJ271" s="83"/>
      <c r="AK271" s="83"/>
      <c r="AL271" s="83"/>
      <c r="AM271" s="83"/>
      <c r="AN271" s="83"/>
      <c r="AO271" s="83"/>
      <c r="AP271" s="83"/>
    </row>
    <row r="272" spans="2:42" s="122" customFormat="1" x14ac:dyDescent="0.3">
      <c r="B272" s="124"/>
      <c r="C272" s="96"/>
      <c r="D272" s="83"/>
      <c r="E272" s="83"/>
      <c r="F272" s="96"/>
      <c r="G272" s="96"/>
      <c r="H272" s="96"/>
      <c r="I272" s="83"/>
      <c r="K272" s="96"/>
      <c r="L272" s="96"/>
      <c r="M272" s="96"/>
      <c r="Q272" s="83"/>
      <c r="T272" s="82"/>
      <c r="U272" s="83"/>
      <c r="V272" s="83"/>
      <c r="W272" s="83"/>
      <c r="X272" s="83"/>
      <c r="Y272" s="83"/>
      <c r="Z272" s="83"/>
      <c r="AA272" s="83"/>
      <c r="AB272" s="83"/>
      <c r="AC272" s="83"/>
      <c r="AD272" s="83"/>
      <c r="AE272" s="83"/>
      <c r="AF272" s="83"/>
      <c r="AG272" s="83"/>
      <c r="AH272" s="83"/>
      <c r="AI272" s="83"/>
      <c r="AJ272" s="83"/>
      <c r="AK272" s="83"/>
      <c r="AL272" s="83"/>
      <c r="AM272" s="83"/>
      <c r="AN272" s="83"/>
      <c r="AO272" s="83"/>
      <c r="AP272" s="83"/>
    </row>
    <row r="273" spans="2:42" s="122" customFormat="1" x14ac:dyDescent="0.3">
      <c r="B273" s="124"/>
      <c r="C273" s="96"/>
      <c r="D273" s="83"/>
      <c r="E273" s="83"/>
      <c r="F273" s="96"/>
      <c r="G273" s="96"/>
      <c r="H273" s="96"/>
      <c r="I273" s="83"/>
      <c r="K273" s="96"/>
      <c r="L273" s="96"/>
      <c r="M273" s="96"/>
      <c r="Q273" s="83"/>
      <c r="T273" s="82"/>
      <c r="U273" s="83"/>
      <c r="V273" s="83"/>
      <c r="W273" s="83"/>
      <c r="X273" s="83"/>
      <c r="Y273" s="83"/>
      <c r="Z273" s="83"/>
      <c r="AA273" s="83"/>
      <c r="AB273" s="83"/>
      <c r="AC273" s="83"/>
      <c r="AD273" s="83"/>
      <c r="AE273" s="83"/>
      <c r="AF273" s="83"/>
      <c r="AG273" s="83"/>
      <c r="AH273" s="83"/>
      <c r="AI273" s="83"/>
      <c r="AJ273" s="83"/>
      <c r="AK273" s="83"/>
      <c r="AL273" s="83"/>
      <c r="AM273" s="83"/>
      <c r="AN273" s="83"/>
      <c r="AO273" s="83"/>
      <c r="AP273" s="83"/>
    </row>
    <row r="274" spans="2:42" s="122" customFormat="1" x14ac:dyDescent="0.3">
      <c r="B274" s="124"/>
      <c r="C274" s="96"/>
      <c r="D274" s="83"/>
      <c r="E274" s="83"/>
      <c r="F274" s="96"/>
      <c r="G274" s="96"/>
      <c r="H274" s="96"/>
      <c r="I274" s="83"/>
      <c r="K274" s="96"/>
      <c r="L274" s="96"/>
      <c r="M274" s="96"/>
      <c r="Q274" s="83"/>
      <c r="T274" s="82"/>
      <c r="U274" s="83"/>
      <c r="V274" s="83"/>
      <c r="W274" s="83"/>
      <c r="X274" s="83"/>
      <c r="Y274" s="83"/>
      <c r="Z274" s="83"/>
      <c r="AA274" s="83"/>
      <c r="AB274" s="83"/>
      <c r="AC274" s="83"/>
      <c r="AD274" s="83"/>
      <c r="AE274" s="83"/>
      <c r="AF274" s="83"/>
      <c r="AG274" s="83"/>
      <c r="AH274" s="83"/>
      <c r="AI274" s="83"/>
      <c r="AJ274" s="83"/>
      <c r="AK274" s="83"/>
      <c r="AL274" s="83"/>
      <c r="AM274" s="83"/>
      <c r="AN274" s="83"/>
      <c r="AO274" s="83"/>
      <c r="AP274" s="83"/>
    </row>
    <row r="275" spans="2:42" s="122" customFormat="1" x14ac:dyDescent="0.3">
      <c r="B275" s="124"/>
      <c r="C275" s="96"/>
      <c r="D275" s="83"/>
      <c r="E275" s="83"/>
      <c r="F275" s="96"/>
      <c r="G275" s="96"/>
      <c r="H275" s="96"/>
      <c r="I275" s="83"/>
      <c r="K275" s="96"/>
      <c r="L275" s="96"/>
      <c r="M275" s="96"/>
      <c r="Q275" s="83"/>
      <c r="T275" s="82"/>
      <c r="U275" s="83"/>
      <c r="V275" s="83"/>
      <c r="W275" s="83"/>
      <c r="X275" s="83"/>
      <c r="Y275" s="83"/>
      <c r="Z275" s="83"/>
      <c r="AA275" s="83"/>
      <c r="AB275" s="83"/>
      <c r="AC275" s="83"/>
      <c r="AD275" s="83"/>
      <c r="AE275" s="83"/>
      <c r="AF275" s="83"/>
      <c r="AG275" s="83"/>
      <c r="AH275" s="83"/>
      <c r="AI275" s="83"/>
      <c r="AJ275" s="83"/>
      <c r="AK275" s="83"/>
      <c r="AL275" s="83"/>
      <c r="AM275" s="83"/>
      <c r="AN275" s="83"/>
      <c r="AO275" s="83"/>
      <c r="AP275" s="83"/>
    </row>
    <row r="276" spans="2:42" s="122" customFormat="1" x14ac:dyDescent="0.3">
      <c r="B276" s="124"/>
      <c r="C276" s="96"/>
      <c r="D276" s="83"/>
      <c r="E276" s="83"/>
      <c r="F276" s="96"/>
      <c r="G276" s="96"/>
      <c r="H276" s="96"/>
      <c r="I276" s="83"/>
      <c r="K276" s="96"/>
      <c r="L276" s="96"/>
      <c r="M276" s="96"/>
      <c r="Q276" s="83"/>
      <c r="T276" s="82"/>
      <c r="U276" s="83"/>
      <c r="V276" s="83"/>
      <c r="W276" s="83"/>
      <c r="X276" s="83"/>
      <c r="Y276" s="83"/>
      <c r="Z276" s="83"/>
      <c r="AA276" s="83"/>
      <c r="AB276" s="83"/>
      <c r="AC276" s="83"/>
      <c r="AD276" s="83"/>
      <c r="AE276" s="83"/>
      <c r="AF276" s="83"/>
      <c r="AG276" s="83"/>
      <c r="AH276" s="83"/>
      <c r="AI276" s="83"/>
      <c r="AJ276" s="83"/>
      <c r="AK276" s="83"/>
      <c r="AL276" s="83"/>
      <c r="AM276" s="83"/>
      <c r="AN276" s="83"/>
      <c r="AO276" s="83"/>
      <c r="AP276" s="83"/>
    </row>
    <row r="277" spans="2:42" s="122" customFormat="1" x14ac:dyDescent="0.3">
      <c r="B277" s="124"/>
      <c r="C277" s="96"/>
      <c r="D277" s="83"/>
      <c r="E277" s="83"/>
      <c r="F277" s="96"/>
      <c r="G277" s="96"/>
      <c r="H277" s="96"/>
      <c r="I277" s="83"/>
      <c r="K277" s="96"/>
      <c r="L277" s="96"/>
      <c r="M277" s="96"/>
      <c r="Q277" s="83"/>
      <c r="T277" s="82"/>
      <c r="U277" s="83"/>
      <c r="V277" s="83"/>
      <c r="W277" s="83"/>
      <c r="X277" s="83"/>
      <c r="Y277" s="83"/>
      <c r="Z277" s="83"/>
      <c r="AA277" s="83"/>
      <c r="AB277" s="83"/>
      <c r="AC277" s="83"/>
      <c r="AD277" s="83"/>
      <c r="AE277" s="83"/>
      <c r="AF277" s="83"/>
      <c r="AG277" s="83"/>
      <c r="AH277" s="83"/>
      <c r="AI277" s="83"/>
      <c r="AJ277" s="83"/>
      <c r="AK277" s="83"/>
      <c r="AL277" s="83"/>
      <c r="AM277" s="83"/>
      <c r="AN277" s="83"/>
      <c r="AO277" s="83"/>
      <c r="AP277" s="83"/>
    </row>
    <row r="278" spans="2:42" s="122" customFormat="1" x14ac:dyDescent="0.3">
      <c r="B278" s="124"/>
      <c r="C278" s="96"/>
      <c r="D278" s="83"/>
      <c r="E278" s="83"/>
      <c r="F278" s="96"/>
      <c r="G278" s="96"/>
      <c r="H278" s="96"/>
      <c r="I278" s="83"/>
      <c r="K278" s="96"/>
      <c r="L278" s="96"/>
      <c r="M278" s="96"/>
      <c r="Q278" s="83"/>
      <c r="T278" s="82"/>
      <c r="U278" s="83"/>
      <c r="V278" s="83"/>
      <c r="W278" s="83"/>
      <c r="X278" s="83"/>
      <c r="Y278" s="83"/>
      <c r="Z278" s="83"/>
      <c r="AA278" s="83"/>
      <c r="AB278" s="83"/>
      <c r="AC278" s="83"/>
      <c r="AD278" s="83"/>
      <c r="AE278" s="83"/>
      <c r="AF278" s="83"/>
      <c r="AG278" s="83"/>
      <c r="AH278" s="83"/>
      <c r="AI278" s="83"/>
      <c r="AJ278" s="83"/>
      <c r="AK278" s="83"/>
      <c r="AL278" s="83"/>
      <c r="AM278" s="83"/>
      <c r="AN278" s="83"/>
      <c r="AO278" s="83"/>
      <c r="AP278" s="83"/>
    </row>
    <row r="279" spans="2:42" s="122" customFormat="1" x14ac:dyDescent="0.3">
      <c r="B279" s="124"/>
      <c r="C279" s="96"/>
      <c r="D279" s="83"/>
      <c r="E279" s="83"/>
      <c r="F279" s="96"/>
      <c r="G279" s="96"/>
      <c r="H279" s="96"/>
      <c r="I279" s="83"/>
      <c r="K279" s="96"/>
      <c r="L279" s="96"/>
      <c r="M279" s="96"/>
      <c r="Q279" s="83"/>
      <c r="T279" s="82"/>
      <c r="U279" s="83"/>
      <c r="V279" s="83"/>
      <c r="W279" s="83"/>
      <c r="X279" s="83"/>
      <c r="Y279" s="83"/>
      <c r="Z279" s="83"/>
      <c r="AA279" s="83"/>
      <c r="AB279" s="83"/>
      <c r="AC279" s="83"/>
      <c r="AD279" s="83"/>
      <c r="AE279" s="83"/>
      <c r="AF279" s="83"/>
      <c r="AG279" s="83"/>
      <c r="AH279" s="83"/>
      <c r="AI279" s="83"/>
      <c r="AJ279" s="83"/>
      <c r="AK279" s="83"/>
      <c r="AL279" s="83"/>
      <c r="AM279" s="83"/>
      <c r="AN279" s="83"/>
      <c r="AO279" s="83"/>
      <c r="AP279" s="83"/>
    </row>
    <row r="280" spans="2:42" s="122" customFormat="1" x14ac:dyDescent="0.3">
      <c r="B280" s="124"/>
      <c r="C280" s="96"/>
      <c r="D280" s="83"/>
      <c r="E280" s="83"/>
      <c r="F280" s="96"/>
      <c r="G280" s="96"/>
      <c r="H280" s="96"/>
      <c r="I280" s="83"/>
      <c r="K280" s="96"/>
      <c r="L280" s="96"/>
      <c r="M280" s="96"/>
      <c r="Q280" s="83"/>
      <c r="T280" s="82"/>
      <c r="U280" s="83"/>
      <c r="V280" s="83"/>
      <c r="W280" s="83"/>
      <c r="X280" s="83"/>
      <c r="Y280" s="83"/>
      <c r="Z280" s="83"/>
      <c r="AA280" s="83"/>
      <c r="AB280" s="83"/>
      <c r="AC280" s="83"/>
      <c r="AD280" s="83"/>
      <c r="AE280" s="83"/>
      <c r="AF280" s="83"/>
      <c r="AG280" s="83"/>
      <c r="AH280" s="83"/>
      <c r="AI280" s="83"/>
      <c r="AJ280" s="83"/>
      <c r="AK280" s="83"/>
      <c r="AL280" s="83"/>
      <c r="AM280" s="83"/>
      <c r="AN280" s="83"/>
      <c r="AO280" s="83"/>
      <c r="AP280" s="83"/>
    </row>
    <row r="281" spans="2:42" s="122" customFormat="1" x14ac:dyDescent="0.3">
      <c r="B281" s="124"/>
      <c r="C281" s="96"/>
      <c r="D281" s="83"/>
      <c r="E281" s="83"/>
      <c r="F281" s="96"/>
      <c r="G281" s="96"/>
      <c r="H281" s="96"/>
      <c r="I281" s="83"/>
      <c r="K281" s="96"/>
      <c r="L281" s="96"/>
      <c r="M281" s="96"/>
      <c r="Q281" s="83"/>
      <c r="T281" s="82"/>
      <c r="U281" s="83"/>
      <c r="V281" s="83"/>
      <c r="W281" s="83"/>
      <c r="X281" s="83"/>
      <c r="Y281" s="83"/>
      <c r="Z281" s="83"/>
      <c r="AA281" s="83"/>
      <c r="AB281" s="83"/>
      <c r="AC281" s="83"/>
      <c r="AD281" s="83"/>
      <c r="AE281" s="83"/>
      <c r="AF281" s="83"/>
      <c r="AG281" s="83"/>
      <c r="AH281" s="83"/>
      <c r="AI281" s="83"/>
      <c r="AJ281" s="83"/>
      <c r="AK281" s="83"/>
      <c r="AL281" s="83"/>
      <c r="AM281" s="83"/>
      <c r="AN281" s="83"/>
      <c r="AO281" s="83"/>
      <c r="AP281" s="83"/>
    </row>
    <row r="282" spans="2:42" s="122" customFormat="1" x14ac:dyDescent="0.3">
      <c r="B282" s="124"/>
      <c r="C282" s="96"/>
      <c r="D282" s="83"/>
      <c r="E282" s="83"/>
      <c r="F282" s="96"/>
      <c r="G282" s="96"/>
      <c r="H282" s="96"/>
      <c r="I282" s="83"/>
      <c r="K282" s="96"/>
      <c r="L282" s="96"/>
      <c r="M282" s="96"/>
      <c r="Q282" s="83"/>
      <c r="T282" s="82"/>
      <c r="U282" s="83"/>
      <c r="V282" s="83"/>
      <c r="W282" s="83"/>
      <c r="X282" s="83"/>
      <c r="Y282" s="83"/>
      <c r="Z282" s="83"/>
      <c r="AA282" s="83"/>
      <c r="AB282" s="83"/>
      <c r="AC282" s="83"/>
      <c r="AD282" s="83"/>
      <c r="AE282" s="83"/>
      <c r="AF282" s="83"/>
      <c r="AG282" s="83"/>
      <c r="AH282" s="83"/>
      <c r="AI282" s="83"/>
      <c r="AJ282" s="83"/>
      <c r="AK282" s="83"/>
      <c r="AL282" s="83"/>
      <c r="AM282" s="83"/>
      <c r="AN282" s="83"/>
      <c r="AO282" s="83"/>
      <c r="AP282" s="83"/>
    </row>
    <row r="283" spans="2:42" s="122" customFormat="1" x14ac:dyDescent="0.3">
      <c r="B283" s="124"/>
      <c r="C283" s="96"/>
      <c r="D283" s="83"/>
      <c r="E283" s="83"/>
      <c r="F283" s="96"/>
      <c r="G283" s="96"/>
      <c r="H283" s="96"/>
      <c r="I283" s="83"/>
      <c r="K283" s="96"/>
      <c r="L283" s="96"/>
      <c r="M283" s="96"/>
      <c r="Q283" s="83"/>
      <c r="T283" s="82"/>
      <c r="U283" s="83"/>
      <c r="V283" s="83"/>
      <c r="W283" s="83"/>
      <c r="X283" s="83"/>
      <c r="Y283" s="83"/>
      <c r="Z283" s="83"/>
      <c r="AA283" s="83"/>
      <c r="AB283" s="83"/>
      <c r="AC283" s="83"/>
      <c r="AD283" s="83"/>
      <c r="AE283" s="83"/>
      <c r="AF283" s="83"/>
      <c r="AG283" s="83"/>
      <c r="AH283" s="83"/>
      <c r="AI283" s="83"/>
      <c r="AJ283" s="83"/>
      <c r="AK283" s="83"/>
      <c r="AL283" s="83"/>
      <c r="AM283" s="83"/>
      <c r="AN283" s="83"/>
      <c r="AO283" s="83"/>
      <c r="AP283" s="83"/>
    </row>
    <row r="284" spans="2:42" s="122" customFormat="1" x14ac:dyDescent="0.3">
      <c r="B284" s="124"/>
      <c r="C284" s="96"/>
      <c r="D284" s="83"/>
      <c r="E284" s="83"/>
      <c r="F284" s="96"/>
      <c r="G284" s="96"/>
      <c r="H284" s="96"/>
      <c r="I284" s="83"/>
      <c r="K284" s="96"/>
      <c r="L284" s="96"/>
      <c r="M284" s="96"/>
      <c r="Q284" s="83"/>
      <c r="T284" s="82"/>
      <c r="U284" s="83"/>
      <c r="V284" s="83"/>
      <c r="W284" s="83"/>
      <c r="X284" s="83"/>
      <c r="Y284" s="83"/>
      <c r="Z284" s="83"/>
      <c r="AA284" s="83"/>
      <c r="AB284" s="83"/>
      <c r="AC284" s="83"/>
      <c r="AD284" s="83"/>
      <c r="AE284" s="83"/>
      <c r="AF284" s="83"/>
      <c r="AG284" s="83"/>
      <c r="AH284" s="83"/>
      <c r="AI284" s="83"/>
      <c r="AJ284" s="83"/>
      <c r="AK284" s="83"/>
      <c r="AL284" s="83"/>
      <c r="AM284" s="83"/>
      <c r="AN284" s="83"/>
      <c r="AO284" s="83"/>
      <c r="AP284" s="83"/>
    </row>
    <row r="285" spans="2:42" s="122" customFormat="1" x14ac:dyDescent="0.3">
      <c r="B285" s="124"/>
      <c r="C285" s="96"/>
      <c r="D285" s="83"/>
      <c r="E285" s="83"/>
      <c r="F285" s="96"/>
      <c r="G285" s="96"/>
      <c r="H285" s="96"/>
      <c r="I285" s="83"/>
      <c r="K285" s="96"/>
      <c r="L285" s="96"/>
      <c r="M285" s="96"/>
      <c r="Q285" s="83"/>
      <c r="T285" s="82"/>
      <c r="U285" s="83"/>
      <c r="V285" s="83"/>
      <c r="W285" s="83"/>
      <c r="X285" s="83"/>
      <c r="Y285" s="83"/>
      <c r="Z285" s="83"/>
      <c r="AA285" s="83"/>
      <c r="AB285" s="83"/>
      <c r="AC285" s="83"/>
      <c r="AD285" s="83"/>
      <c r="AE285" s="83"/>
      <c r="AF285" s="83"/>
      <c r="AG285" s="83"/>
      <c r="AH285" s="83"/>
      <c r="AI285" s="83"/>
      <c r="AJ285" s="83"/>
      <c r="AK285" s="83"/>
      <c r="AL285" s="83"/>
      <c r="AM285" s="83"/>
      <c r="AN285" s="83"/>
      <c r="AO285" s="83"/>
      <c r="AP285" s="83"/>
    </row>
    <row r="286" spans="2:42" s="122" customFormat="1" x14ac:dyDescent="0.3">
      <c r="B286" s="124"/>
      <c r="C286" s="96"/>
      <c r="D286" s="83"/>
      <c r="E286" s="83"/>
      <c r="F286" s="96"/>
      <c r="G286" s="96"/>
      <c r="H286" s="96"/>
      <c r="I286" s="83"/>
      <c r="K286" s="96"/>
      <c r="L286" s="96"/>
      <c r="M286" s="96"/>
      <c r="Q286" s="83"/>
      <c r="T286" s="82"/>
      <c r="U286" s="83"/>
      <c r="V286" s="83"/>
      <c r="W286" s="83"/>
      <c r="X286" s="83"/>
      <c r="Y286" s="83"/>
      <c r="Z286" s="83"/>
      <c r="AA286" s="83"/>
      <c r="AB286" s="83"/>
      <c r="AC286" s="83"/>
      <c r="AD286" s="83"/>
      <c r="AE286" s="83"/>
      <c r="AF286" s="83"/>
      <c r="AG286" s="83"/>
      <c r="AH286" s="83"/>
      <c r="AI286" s="83"/>
      <c r="AJ286" s="83"/>
      <c r="AK286" s="83"/>
      <c r="AL286" s="83"/>
      <c r="AM286" s="83"/>
      <c r="AN286" s="83"/>
      <c r="AO286" s="83"/>
      <c r="AP286" s="83"/>
    </row>
    <row r="287" spans="2:42" s="122" customFormat="1" x14ac:dyDescent="0.3">
      <c r="B287" s="124"/>
      <c r="C287" s="96"/>
      <c r="D287" s="83"/>
      <c r="E287" s="83"/>
      <c r="F287" s="96"/>
      <c r="G287" s="96"/>
      <c r="H287" s="96"/>
      <c r="I287" s="83"/>
      <c r="K287" s="96"/>
      <c r="L287" s="96"/>
      <c r="M287" s="96"/>
      <c r="Q287" s="83"/>
      <c r="T287" s="82"/>
      <c r="U287" s="83"/>
      <c r="V287" s="83"/>
      <c r="W287" s="83"/>
      <c r="X287" s="83"/>
      <c r="Y287" s="83"/>
      <c r="Z287" s="83"/>
      <c r="AA287" s="83"/>
      <c r="AB287" s="83"/>
      <c r="AC287" s="83"/>
      <c r="AD287" s="83"/>
      <c r="AE287" s="83"/>
      <c r="AF287" s="83"/>
      <c r="AG287" s="83"/>
      <c r="AH287" s="83"/>
      <c r="AI287" s="83"/>
      <c r="AJ287" s="83"/>
      <c r="AK287" s="83"/>
      <c r="AL287" s="83"/>
      <c r="AM287" s="83"/>
      <c r="AN287" s="83"/>
      <c r="AO287" s="83"/>
      <c r="AP287" s="83"/>
    </row>
    <row r="288" spans="2:42" s="122" customFormat="1" x14ac:dyDescent="0.3">
      <c r="B288" s="124"/>
      <c r="C288" s="96"/>
      <c r="D288" s="83"/>
      <c r="E288" s="83"/>
      <c r="F288" s="96"/>
      <c r="G288" s="96"/>
      <c r="H288" s="96"/>
      <c r="I288" s="83"/>
      <c r="K288" s="96"/>
      <c r="L288" s="96"/>
      <c r="M288" s="96"/>
      <c r="Q288" s="83"/>
      <c r="T288" s="82"/>
      <c r="U288" s="83"/>
      <c r="V288" s="83"/>
      <c r="W288" s="83"/>
      <c r="X288" s="83"/>
      <c r="Y288" s="83"/>
      <c r="Z288" s="83"/>
      <c r="AA288" s="83"/>
      <c r="AB288" s="83"/>
      <c r="AC288" s="83"/>
      <c r="AD288" s="83"/>
      <c r="AE288" s="83"/>
      <c r="AF288" s="83"/>
      <c r="AG288" s="83"/>
      <c r="AH288" s="83"/>
      <c r="AI288" s="83"/>
      <c r="AJ288" s="83"/>
      <c r="AK288" s="83"/>
      <c r="AL288" s="83"/>
      <c r="AM288" s="83"/>
      <c r="AN288" s="83"/>
      <c r="AO288" s="83"/>
      <c r="AP288" s="83"/>
    </row>
    <row r="289" spans="2:42" s="122" customFormat="1" x14ac:dyDescent="0.3">
      <c r="B289" s="124"/>
      <c r="C289" s="96"/>
      <c r="D289" s="83"/>
      <c r="E289" s="83"/>
      <c r="F289" s="96"/>
      <c r="G289" s="96"/>
      <c r="H289" s="96"/>
      <c r="I289" s="83"/>
      <c r="K289" s="96"/>
      <c r="L289" s="96"/>
      <c r="M289" s="96"/>
      <c r="Q289" s="83"/>
      <c r="T289" s="82"/>
      <c r="U289" s="83"/>
      <c r="V289" s="83"/>
      <c r="W289" s="83"/>
      <c r="X289" s="83"/>
      <c r="Y289" s="83"/>
      <c r="Z289" s="83"/>
      <c r="AA289" s="83"/>
      <c r="AB289" s="83"/>
      <c r="AC289" s="83"/>
      <c r="AD289" s="83"/>
      <c r="AE289" s="83"/>
      <c r="AF289" s="83"/>
      <c r="AG289" s="83"/>
      <c r="AH289" s="83"/>
      <c r="AI289" s="83"/>
      <c r="AJ289" s="83"/>
      <c r="AK289" s="83"/>
      <c r="AL289" s="83"/>
      <c r="AM289" s="83"/>
      <c r="AN289" s="83"/>
      <c r="AO289" s="83"/>
      <c r="AP289" s="83"/>
    </row>
    <row r="290" spans="2:42" s="122" customFormat="1" x14ac:dyDescent="0.3">
      <c r="B290" s="124"/>
      <c r="C290" s="96"/>
      <c r="D290" s="83"/>
      <c r="E290" s="83"/>
      <c r="F290" s="96"/>
      <c r="G290" s="96"/>
      <c r="H290" s="96"/>
      <c r="I290" s="83"/>
      <c r="K290" s="96"/>
      <c r="L290" s="96"/>
      <c r="M290" s="96"/>
      <c r="Q290" s="83"/>
      <c r="T290" s="82"/>
      <c r="U290" s="83"/>
      <c r="V290" s="83"/>
      <c r="W290" s="83"/>
      <c r="X290" s="83"/>
      <c r="Y290" s="83"/>
      <c r="Z290" s="83"/>
      <c r="AA290" s="83"/>
      <c r="AB290" s="83"/>
      <c r="AC290" s="83"/>
      <c r="AD290" s="83"/>
      <c r="AE290" s="83"/>
      <c r="AF290" s="83"/>
      <c r="AG290" s="83"/>
      <c r="AH290" s="83"/>
      <c r="AI290" s="83"/>
      <c r="AJ290" s="83"/>
      <c r="AK290" s="83"/>
      <c r="AL290" s="83"/>
      <c r="AM290" s="83"/>
      <c r="AN290" s="83"/>
      <c r="AO290" s="83"/>
      <c r="AP290" s="83"/>
    </row>
    <row r="291" spans="2:42" s="122" customFormat="1" x14ac:dyDescent="0.3">
      <c r="B291" s="124"/>
      <c r="C291" s="96"/>
      <c r="D291" s="83"/>
      <c r="E291" s="83"/>
      <c r="F291" s="96"/>
      <c r="G291" s="96"/>
      <c r="H291" s="96"/>
      <c r="I291" s="83"/>
      <c r="K291" s="96"/>
      <c r="L291" s="96"/>
      <c r="M291" s="96"/>
      <c r="Q291" s="83"/>
      <c r="T291" s="82"/>
      <c r="U291" s="83"/>
      <c r="V291" s="83"/>
      <c r="W291" s="83"/>
      <c r="X291" s="83"/>
      <c r="Y291" s="83"/>
      <c r="Z291" s="83"/>
      <c r="AA291" s="83"/>
      <c r="AB291" s="83"/>
      <c r="AC291" s="83"/>
      <c r="AD291" s="83"/>
      <c r="AE291" s="83"/>
      <c r="AF291" s="83"/>
      <c r="AG291" s="83"/>
      <c r="AH291" s="83"/>
      <c r="AI291" s="83"/>
      <c r="AJ291" s="83"/>
      <c r="AK291" s="83"/>
      <c r="AL291" s="83"/>
      <c r="AM291" s="83"/>
      <c r="AN291" s="83"/>
      <c r="AO291" s="83"/>
      <c r="AP291" s="83"/>
    </row>
    <row r="292" spans="2:42" s="122" customFormat="1" x14ac:dyDescent="0.3">
      <c r="B292" s="124"/>
      <c r="C292" s="96"/>
      <c r="D292" s="83"/>
      <c r="E292" s="83"/>
      <c r="F292" s="96"/>
      <c r="G292" s="96"/>
      <c r="H292" s="96"/>
      <c r="I292" s="83"/>
      <c r="K292" s="96"/>
      <c r="L292" s="96"/>
      <c r="M292" s="96"/>
      <c r="Q292" s="83"/>
      <c r="T292" s="82"/>
      <c r="U292" s="83"/>
      <c r="V292" s="83"/>
      <c r="W292" s="83"/>
      <c r="X292" s="83"/>
      <c r="Y292" s="83"/>
      <c r="Z292" s="83"/>
      <c r="AA292" s="83"/>
      <c r="AB292" s="83"/>
      <c r="AC292" s="83"/>
      <c r="AD292" s="83"/>
      <c r="AE292" s="83"/>
      <c r="AF292" s="83"/>
      <c r="AG292" s="83"/>
      <c r="AH292" s="83"/>
      <c r="AI292" s="83"/>
      <c r="AJ292" s="83"/>
      <c r="AK292" s="83"/>
      <c r="AL292" s="83"/>
      <c r="AM292" s="83"/>
      <c r="AN292" s="83"/>
      <c r="AO292" s="83"/>
      <c r="AP292" s="83"/>
    </row>
    <row r="293" spans="2:42" s="122" customFormat="1" x14ac:dyDescent="0.3">
      <c r="B293" s="124"/>
      <c r="C293" s="96"/>
      <c r="D293" s="83"/>
      <c r="E293" s="83"/>
      <c r="F293" s="96"/>
      <c r="G293" s="96"/>
      <c r="H293" s="96"/>
      <c r="I293" s="83"/>
      <c r="K293" s="96"/>
      <c r="L293" s="96"/>
      <c r="M293" s="96"/>
      <c r="Q293" s="83"/>
      <c r="T293" s="82"/>
      <c r="U293" s="83"/>
      <c r="V293" s="83"/>
      <c r="W293" s="83"/>
      <c r="X293" s="83"/>
      <c r="Y293" s="83"/>
      <c r="Z293" s="83"/>
      <c r="AA293" s="83"/>
      <c r="AB293" s="83"/>
      <c r="AC293" s="83"/>
      <c r="AD293" s="83"/>
      <c r="AE293" s="83"/>
      <c r="AF293" s="83"/>
      <c r="AG293" s="83"/>
      <c r="AH293" s="83"/>
      <c r="AI293" s="83"/>
      <c r="AJ293" s="83"/>
      <c r="AK293" s="83"/>
      <c r="AL293" s="83"/>
      <c r="AM293" s="83"/>
      <c r="AN293" s="83"/>
      <c r="AO293" s="83"/>
      <c r="AP293" s="83"/>
    </row>
    <row r="294" spans="2:42" s="122" customFormat="1" x14ac:dyDescent="0.3">
      <c r="B294" s="124"/>
      <c r="C294" s="96"/>
      <c r="D294" s="83"/>
      <c r="E294" s="83"/>
      <c r="F294" s="96"/>
      <c r="G294" s="96"/>
      <c r="H294" s="96"/>
      <c r="I294" s="83"/>
      <c r="K294" s="96"/>
      <c r="L294" s="96"/>
      <c r="M294" s="96"/>
      <c r="Q294" s="83"/>
      <c r="T294" s="82"/>
      <c r="U294" s="83"/>
      <c r="V294" s="83"/>
      <c r="W294" s="83"/>
      <c r="X294" s="83"/>
      <c r="Y294" s="83"/>
      <c r="Z294" s="83"/>
      <c r="AA294" s="83"/>
      <c r="AB294" s="83"/>
      <c r="AC294" s="83"/>
      <c r="AD294" s="83"/>
      <c r="AE294" s="83"/>
      <c r="AF294" s="83"/>
      <c r="AG294" s="83"/>
      <c r="AH294" s="83"/>
      <c r="AI294" s="83"/>
      <c r="AJ294" s="83"/>
      <c r="AK294" s="83"/>
      <c r="AL294" s="83"/>
      <c r="AM294" s="83"/>
      <c r="AN294" s="83"/>
      <c r="AO294" s="83"/>
      <c r="AP294" s="83"/>
    </row>
    <row r="295" spans="2:42" s="122" customFormat="1" x14ac:dyDescent="0.3">
      <c r="B295" s="124"/>
      <c r="C295" s="96"/>
      <c r="D295" s="83"/>
      <c r="E295" s="83"/>
      <c r="F295" s="96"/>
      <c r="G295" s="96"/>
      <c r="H295" s="96"/>
      <c r="I295" s="83"/>
      <c r="K295" s="96"/>
      <c r="L295" s="96"/>
      <c r="M295" s="96"/>
      <c r="Q295" s="83"/>
      <c r="T295" s="82"/>
      <c r="U295" s="83"/>
      <c r="V295" s="83"/>
      <c r="W295" s="83"/>
      <c r="X295" s="83"/>
      <c r="Y295" s="83"/>
      <c r="Z295" s="83"/>
      <c r="AA295" s="83"/>
      <c r="AB295" s="83"/>
      <c r="AC295" s="83"/>
      <c r="AD295" s="83"/>
      <c r="AE295" s="83"/>
      <c r="AF295" s="83"/>
      <c r="AG295" s="83"/>
      <c r="AH295" s="83"/>
      <c r="AI295" s="83"/>
      <c r="AJ295" s="83"/>
      <c r="AK295" s="83"/>
      <c r="AL295" s="83"/>
      <c r="AM295" s="83"/>
      <c r="AN295" s="83"/>
      <c r="AO295" s="83"/>
      <c r="AP295" s="83"/>
    </row>
    <row r="296" spans="2:42" s="122" customFormat="1" x14ac:dyDescent="0.3">
      <c r="B296" s="124"/>
      <c r="C296" s="96"/>
      <c r="D296" s="83"/>
      <c r="E296" s="83"/>
      <c r="F296" s="96"/>
      <c r="G296" s="96"/>
      <c r="H296" s="96"/>
      <c r="I296" s="83"/>
      <c r="K296" s="96"/>
      <c r="L296" s="96"/>
      <c r="M296" s="96"/>
      <c r="Q296" s="83"/>
      <c r="T296" s="82"/>
      <c r="U296" s="83"/>
      <c r="V296" s="83"/>
      <c r="W296" s="83"/>
      <c r="X296" s="83"/>
      <c r="Y296" s="83"/>
      <c r="Z296" s="83"/>
      <c r="AA296" s="83"/>
      <c r="AB296" s="83"/>
      <c r="AC296" s="83"/>
      <c r="AD296" s="83"/>
      <c r="AE296" s="83"/>
      <c r="AF296" s="83"/>
      <c r="AG296" s="83"/>
      <c r="AH296" s="83"/>
      <c r="AI296" s="83"/>
      <c r="AJ296" s="83"/>
      <c r="AK296" s="83"/>
      <c r="AL296" s="83"/>
      <c r="AM296" s="83"/>
      <c r="AN296" s="83"/>
      <c r="AO296" s="83"/>
      <c r="AP296" s="83"/>
    </row>
    <row r="297" spans="2:42" s="122" customFormat="1" x14ac:dyDescent="0.3">
      <c r="B297" s="124"/>
      <c r="C297" s="96"/>
      <c r="D297" s="83"/>
      <c r="E297" s="83"/>
      <c r="F297" s="96"/>
      <c r="G297" s="96"/>
      <c r="H297" s="96"/>
      <c r="I297" s="83"/>
      <c r="K297" s="96"/>
      <c r="L297" s="96"/>
      <c r="M297" s="96"/>
      <c r="Q297" s="83"/>
      <c r="T297" s="82"/>
      <c r="U297" s="83"/>
      <c r="V297" s="83"/>
      <c r="W297" s="83"/>
      <c r="X297" s="83"/>
      <c r="Y297" s="83"/>
      <c r="Z297" s="83"/>
      <c r="AA297" s="83"/>
      <c r="AB297" s="83"/>
      <c r="AC297" s="83"/>
      <c r="AD297" s="83"/>
      <c r="AE297" s="83"/>
      <c r="AF297" s="83"/>
      <c r="AG297" s="83"/>
      <c r="AH297" s="83"/>
      <c r="AI297" s="83"/>
      <c r="AJ297" s="83"/>
      <c r="AK297" s="83"/>
      <c r="AL297" s="83"/>
      <c r="AM297" s="83"/>
      <c r="AN297" s="83"/>
      <c r="AO297" s="83"/>
      <c r="AP297" s="83"/>
    </row>
    <row r="298" spans="2:42" s="122" customFormat="1" x14ac:dyDescent="0.3">
      <c r="B298" s="124"/>
      <c r="C298" s="96"/>
      <c r="D298" s="83"/>
      <c r="E298" s="83"/>
      <c r="F298" s="96"/>
      <c r="G298" s="96"/>
      <c r="H298" s="96"/>
      <c r="I298" s="83"/>
      <c r="K298" s="96"/>
      <c r="L298" s="96"/>
      <c r="M298" s="96"/>
      <c r="Q298" s="83"/>
      <c r="T298" s="82"/>
      <c r="U298" s="83"/>
      <c r="V298" s="83"/>
      <c r="W298" s="83"/>
      <c r="X298" s="83"/>
      <c r="Y298" s="83"/>
      <c r="Z298" s="83"/>
      <c r="AA298" s="83"/>
      <c r="AB298" s="83"/>
      <c r="AC298" s="83"/>
      <c r="AD298" s="83"/>
      <c r="AE298" s="83"/>
      <c r="AF298" s="83"/>
      <c r="AG298" s="83"/>
      <c r="AH298" s="83"/>
      <c r="AI298" s="83"/>
      <c r="AJ298" s="83"/>
      <c r="AK298" s="83"/>
      <c r="AL298" s="83"/>
      <c r="AM298" s="83"/>
      <c r="AN298" s="83"/>
      <c r="AO298" s="83"/>
      <c r="AP298" s="83"/>
    </row>
    <row r="299" spans="2:42" s="122" customFormat="1" x14ac:dyDescent="0.3">
      <c r="B299" s="124"/>
      <c r="C299" s="96"/>
      <c r="D299" s="83"/>
      <c r="E299" s="83"/>
      <c r="F299" s="96"/>
      <c r="G299" s="96"/>
      <c r="H299" s="96"/>
      <c r="I299" s="83"/>
      <c r="K299" s="96"/>
      <c r="L299" s="96"/>
      <c r="M299" s="96"/>
      <c r="Q299" s="83"/>
      <c r="T299" s="82"/>
      <c r="U299" s="83"/>
      <c r="V299" s="83"/>
      <c r="W299" s="83"/>
      <c r="X299" s="83"/>
      <c r="Y299" s="83"/>
      <c r="Z299" s="83"/>
      <c r="AA299" s="83"/>
      <c r="AB299" s="83"/>
      <c r="AC299" s="83"/>
      <c r="AD299" s="83"/>
      <c r="AE299" s="83"/>
      <c r="AF299" s="83"/>
      <c r="AG299" s="83"/>
      <c r="AH299" s="83"/>
      <c r="AI299" s="83"/>
      <c r="AJ299" s="83"/>
      <c r="AK299" s="83"/>
      <c r="AL299" s="83"/>
      <c r="AM299" s="83"/>
      <c r="AN299" s="83"/>
      <c r="AO299" s="83"/>
      <c r="AP299" s="83"/>
    </row>
    <row r="300" spans="2:42" s="122" customFormat="1" x14ac:dyDescent="0.3">
      <c r="B300" s="124"/>
      <c r="C300" s="96"/>
      <c r="D300" s="83"/>
      <c r="E300" s="83"/>
      <c r="F300" s="96"/>
      <c r="G300" s="96"/>
      <c r="H300" s="96"/>
      <c r="I300" s="83"/>
      <c r="K300" s="96"/>
      <c r="L300" s="96"/>
      <c r="M300" s="96"/>
      <c r="Q300" s="83"/>
      <c r="T300" s="82"/>
      <c r="U300" s="83"/>
      <c r="V300" s="83"/>
      <c r="W300" s="83"/>
      <c r="X300" s="83"/>
      <c r="Y300" s="83"/>
      <c r="Z300" s="83"/>
      <c r="AA300" s="83"/>
      <c r="AB300" s="83"/>
      <c r="AC300" s="83"/>
      <c r="AD300" s="83"/>
      <c r="AE300" s="83"/>
      <c r="AF300" s="83"/>
      <c r="AG300" s="83"/>
      <c r="AH300" s="83"/>
      <c r="AI300" s="83"/>
      <c r="AJ300" s="83"/>
      <c r="AK300" s="83"/>
      <c r="AL300" s="83"/>
      <c r="AM300" s="83"/>
      <c r="AN300" s="83"/>
      <c r="AO300" s="83"/>
      <c r="AP300" s="83"/>
    </row>
    <row r="301" spans="2:42" s="122" customFormat="1" x14ac:dyDescent="0.3">
      <c r="B301" s="124"/>
      <c r="C301" s="96"/>
      <c r="D301" s="83"/>
      <c r="E301" s="83"/>
      <c r="F301" s="96"/>
      <c r="G301" s="96"/>
      <c r="H301" s="96"/>
      <c r="I301" s="83"/>
      <c r="K301" s="96"/>
      <c r="L301" s="96"/>
      <c r="M301" s="96"/>
      <c r="Q301" s="83"/>
      <c r="T301" s="82"/>
      <c r="U301" s="83"/>
      <c r="V301" s="83"/>
      <c r="W301" s="83"/>
      <c r="X301" s="83"/>
      <c r="Y301" s="83"/>
      <c r="Z301" s="83"/>
      <c r="AA301" s="83"/>
      <c r="AB301" s="83"/>
      <c r="AC301" s="83"/>
      <c r="AD301" s="83"/>
      <c r="AE301" s="83"/>
      <c r="AF301" s="83"/>
      <c r="AG301" s="83"/>
      <c r="AH301" s="83"/>
      <c r="AI301" s="83"/>
      <c r="AJ301" s="83"/>
      <c r="AK301" s="83"/>
      <c r="AL301" s="83"/>
      <c r="AM301" s="83"/>
      <c r="AN301" s="83"/>
      <c r="AO301" s="83"/>
      <c r="AP301" s="83"/>
    </row>
    <row r="302" spans="2:42" s="122" customFormat="1" x14ac:dyDescent="0.3">
      <c r="B302" s="124"/>
      <c r="C302" s="96"/>
      <c r="D302" s="83"/>
      <c r="E302" s="83"/>
      <c r="F302" s="96"/>
      <c r="G302" s="96"/>
      <c r="H302" s="96"/>
      <c r="I302" s="83"/>
      <c r="K302" s="96"/>
      <c r="L302" s="96"/>
      <c r="M302" s="96"/>
      <c r="Q302" s="83"/>
      <c r="T302" s="82"/>
      <c r="U302" s="83"/>
      <c r="V302" s="83"/>
      <c r="W302" s="83"/>
      <c r="X302" s="83"/>
      <c r="Y302" s="83"/>
      <c r="Z302" s="83"/>
      <c r="AA302" s="83"/>
      <c r="AB302" s="83"/>
      <c r="AC302" s="83"/>
      <c r="AD302" s="83"/>
      <c r="AE302" s="83"/>
      <c r="AF302" s="83"/>
      <c r="AG302" s="83"/>
      <c r="AH302" s="83"/>
      <c r="AI302" s="83"/>
      <c r="AJ302" s="83"/>
      <c r="AK302" s="83"/>
      <c r="AL302" s="83"/>
      <c r="AM302" s="83"/>
      <c r="AN302" s="83"/>
      <c r="AO302" s="83"/>
      <c r="AP302" s="83"/>
    </row>
    <row r="303" spans="2:42" s="122" customFormat="1" x14ac:dyDescent="0.3">
      <c r="B303" s="124"/>
      <c r="C303" s="96"/>
      <c r="D303" s="83"/>
      <c r="E303" s="83"/>
      <c r="F303" s="96"/>
      <c r="G303" s="96"/>
      <c r="H303" s="96"/>
      <c r="I303" s="83"/>
      <c r="K303" s="96"/>
      <c r="L303" s="96"/>
      <c r="M303" s="96"/>
      <c r="Q303" s="83"/>
      <c r="T303" s="82"/>
      <c r="U303" s="83"/>
      <c r="V303" s="83"/>
      <c r="W303" s="83"/>
      <c r="X303" s="83"/>
      <c r="Y303" s="83"/>
      <c r="Z303" s="83"/>
      <c r="AA303" s="83"/>
      <c r="AB303" s="83"/>
      <c r="AC303" s="83"/>
      <c r="AD303" s="83"/>
      <c r="AE303" s="83"/>
      <c r="AF303" s="83"/>
      <c r="AG303" s="83"/>
      <c r="AH303" s="83"/>
      <c r="AI303" s="83"/>
      <c r="AJ303" s="83"/>
      <c r="AK303" s="83"/>
      <c r="AL303" s="83"/>
      <c r="AM303" s="83"/>
      <c r="AN303" s="83"/>
      <c r="AO303" s="83"/>
      <c r="AP303" s="83"/>
    </row>
    <row r="304" spans="2:42" s="122" customFormat="1" x14ac:dyDescent="0.3">
      <c r="B304" s="124"/>
      <c r="C304" s="96"/>
      <c r="D304" s="83"/>
      <c r="E304" s="83"/>
      <c r="F304" s="96"/>
      <c r="G304" s="96"/>
      <c r="H304" s="96"/>
      <c r="I304" s="83"/>
      <c r="K304" s="96"/>
      <c r="L304" s="96"/>
      <c r="M304" s="96"/>
      <c r="Q304" s="83"/>
      <c r="T304" s="82"/>
      <c r="U304" s="83"/>
      <c r="V304" s="83"/>
      <c r="W304" s="83"/>
      <c r="X304" s="83"/>
      <c r="Y304" s="83"/>
      <c r="Z304" s="83"/>
      <c r="AA304" s="83"/>
      <c r="AB304" s="83"/>
      <c r="AC304" s="83"/>
      <c r="AD304" s="83"/>
      <c r="AE304" s="83"/>
      <c r="AF304" s="83"/>
      <c r="AG304" s="83"/>
      <c r="AH304" s="83"/>
      <c r="AI304" s="83"/>
      <c r="AJ304" s="83"/>
      <c r="AK304" s="83"/>
      <c r="AL304" s="83"/>
      <c r="AM304" s="83"/>
      <c r="AN304" s="83"/>
      <c r="AO304" s="83"/>
      <c r="AP304" s="83"/>
    </row>
    <row r="305" spans="2:42" s="122" customFormat="1" x14ac:dyDescent="0.3">
      <c r="B305" s="124"/>
      <c r="C305" s="96"/>
      <c r="D305" s="83"/>
      <c r="E305" s="83"/>
      <c r="F305" s="96"/>
      <c r="G305" s="96"/>
      <c r="H305" s="96"/>
      <c r="I305" s="83"/>
      <c r="K305" s="96"/>
      <c r="L305" s="96"/>
      <c r="M305" s="96"/>
      <c r="Q305" s="83"/>
      <c r="T305" s="82"/>
      <c r="U305" s="83"/>
      <c r="V305" s="83"/>
      <c r="W305" s="83"/>
      <c r="X305" s="83"/>
      <c r="Y305" s="83"/>
      <c r="Z305" s="83"/>
      <c r="AA305" s="83"/>
      <c r="AB305" s="83"/>
      <c r="AC305" s="83"/>
      <c r="AD305" s="83"/>
      <c r="AE305" s="83"/>
      <c r="AF305" s="83"/>
      <c r="AG305" s="83"/>
      <c r="AH305" s="83"/>
      <c r="AI305" s="83"/>
      <c r="AJ305" s="83"/>
      <c r="AK305" s="83"/>
      <c r="AL305" s="83"/>
      <c r="AM305" s="83"/>
      <c r="AN305" s="83"/>
      <c r="AO305" s="83"/>
      <c r="AP305" s="83"/>
    </row>
    <row r="306" spans="2:42" s="122" customFormat="1" x14ac:dyDescent="0.3">
      <c r="B306" s="124"/>
      <c r="C306" s="96"/>
      <c r="D306" s="83"/>
      <c r="E306" s="83"/>
      <c r="F306" s="96"/>
      <c r="G306" s="96"/>
      <c r="H306" s="96"/>
      <c r="I306" s="83"/>
      <c r="K306" s="96"/>
      <c r="L306" s="96"/>
      <c r="M306" s="96"/>
      <c r="Q306" s="83"/>
      <c r="T306" s="82"/>
      <c r="U306" s="83"/>
      <c r="V306" s="83"/>
      <c r="W306" s="83"/>
      <c r="X306" s="83"/>
      <c r="Y306" s="83"/>
      <c r="Z306" s="83"/>
      <c r="AA306" s="83"/>
      <c r="AB306" s="83"/>
      <c r="AC306" s="83"/>
      <c r="AD306" s="83"/>
      <c r="AE306" s="83"/>
      <c r="AF306" s="83"/>
      <c r="AG306" s="83"/>
      <c r="AH306" s="83"/>
      <c r="AI306" s="83"/>
      <c r="AJ306" s="83"/>
      <c r="AK306" s="83"/>
      <c r="AL306" s="83"/>
      <c r="AM306" s="83"/>
      <c r="AN306" s="83"/>
      <c r="AO306" s="83"/>
      <c r="AP306" s="83"/>
    </row>
    <row r="307" spans="2:42" s="122" customFormat="1" x14ac:dyDescent="0.3">
      <c r="B307" s="124"/>
      <c r="C307" s="96"/>
      <c r="D307" s="83"/>
      <c r="E307" s="83"/>
      <c r="F307" s="96"/>
      <c r="G307" s="96"/>
      <c r="H307" s="96"/>
      <c r="I307" s="83"/>
      <c r="K307" s="96"/>
      <c r="L307" s="96"/>
      <c r="M307" s="96"/>
      <c r="Q307" s="83"/>
      <c r="T307" s="82"/>
      <c r="U307" s="83"/>
      <c r="V307" s="83"/>
      <c r="W307" s="83"/>
      <c r="X307" s="83"/>
      <c r="Y307" s="83"/>
      <c r="Z307" s="83"/>
      <c r="AA307" s="83"/>
      <c r="AB307" s="83"/>
      <c r="AC307" s="83"/>
      <c r="AD307" s="83"/>
      <c r="AE307" s="83"/>
      <c r="AF307" s="83"/>
      <c r="AG307" s="83"/>
      <c r="AH307" s="83"/>
      <c r="AI307" s="83"/>
      <c r="AJ307" s="83"/>
      <c r="AK307" s="83"/>
      <c r="AL307" s="83"/>
      <c r="AM307" s="83"/>
      <c r="AN307" s="83"/>
      <c r="AO307" s="83"/>
      <c r="AP307" s="83"/>
    </row>
    <row r="308" spans="2:42" s="122" customFormat="1" x14ac:dyDescent="0.3">
      <c r="B308" s="124"/>
      <c r="C308" s="96"/>
      <c r="D308" s="83"/>
      <c r="E308" s="83"/>
      <c r="F308" s="96"/>
      <c r="G308" s="96"/>
      <c r="H308" s="96"/>
      <c r="I308" s="83"/>
      <c r="K308" s="96"/>
      <c r="L308" s="96"/>
      <c r="M308" s="96"/>
      <c r="Q308" s="83"/>
      <c r="T308" s="82"/>
      <c r="U308" s="83"/>
      <c r="V308" s="83"/>
      <c r="W308" s="83"/>
      <c r="X308" s="83"/>
      <c r="Y308" s="83"/>
      <c r="Z308" s="83"/>
      <c r="AA308" s="83"/>
      <c r="AB308" s="83"/>
      <c r="AC308" s="83"/>
      <c r="AD308" s="83"/>
      <c r="AE308" s="83"/>
      <c r="AF308" s="83"/>
      <c r="AG308" s="83"/>
      <c r="AH308" s="83"/>
      <c r="AI308" s="83"/>
      <c r="AJ308" s="83"/>
      <c r="AK308" s="83"/>
      <c r="AL308" s="83"/>
      <c r="AM308" s="83"/>
      <c r="AN308" s="83"/>
      <c r="AO308" s="83"/>
      <c r="AP308" s="83"/>
    </row>
    <row r="309" spans="2:42" s="122" customFormat="1" x14ac:dyDescent="0.3">
      <c r="B309" s="124"/>
      <c r="C309" s="96"/>
      <c r="D309" s="83"/>
      <c r="E309" s="83"/>
      <c r="F309" s="96"/>
      <c r="G309" s="96"/>
      <c r="H309" s="96"/>
      <c r="I309" s="83"/>
      <c r="K309" s="96"/>
      <c r="L309" s="96"/>
      <c r="M309" s="96"/>
      <c r="Q309" s="83"/>
      <c r="T309" s="82"/>
      <c r="U309" s="83"/>
      <c r="V309" s="83"/>
      <c r="W309" s="83"/>
      <c r="X309" s="83"/>
      <c r="Y309" s="83"/>
      <c r="Z309" s="83"/>
      <c r="AA309" s="83"/>
      <c r="AB309" s="83"/>
      <c r="AC309" s="83"/>
      <c r="AD309" s="83"/>
      <c r="AE309" s="83"/>
      <c r="AF309" s="83"/>
      <c r="AG309" s="83"/>
      <c r="AH309" s="83"/>
      <c r="AI309" s="83"/>
      <c r="AJ309" s="83"/>
      <c r="AK309" s="83"/>
      <c r="AL309" s="83"/>
      <c r="AM309" s="83"/>
      <c r="AN309" s="83"/>
      <c r="AO309" s="83"/>
      <c r="AP309" s="83"/>
    </row>
    <row r="310" spans="2:42" s="122" customFormat="1" x14ac:dyDescent="0.3">
      <c r="B310" s="124"/>
      <c r="C310" s="96"/>
      <c r="D310" s="83"/>
      <c r="E310" s="83"/>
      <c r="F310" s="96"/>
      <c r="G310" s="96"/>
      <c r="H310" s="96"/>
      <c r="I310" s="83"/>
      <c r="K310" s="96"/>
      <c r="L310" s="96"/>
      <c r="M310" s="96"/>
      <c r="Q310" s="83"/>
      <c r="T310" s="82"/>
      <c r="U310" s="83"/>
      <c r="V310" s="83"/>
      <c r="W310" s="83"/>
      <c r="X310" s="83"/>
      <c r="Y310" s="83"/>
      <c r="Z310" s="83"/>
      <c r="AA310" s="83"/>
      <c r="AB310" s="83"/>
      <c r="AC310" s="83"/>
      <c r="AD310" s="83"/>
      <c r="AE310" s="83"/>
      <c r="AF310" s="83"/>
      <c r="AG310" s="83"/>
      <c r="AH310" s="83"/>
      <c r="AI310" s="83"/>
      <c r="AJ310" s="83"/>
      <c r="AK310" s="83"/>
      <c r="AL310" s="83"/>
      <c r="AM310" s="83"/>
      <c r="AN310" s="83"/>
      <c r="AO310" s="83"/>
      <c r="AP310" s="83"/>
    </row>
    <row r="311" spans="2:42" s="122" customFormat="1" x14ac:dyDescent="0.3">
      <c r="B311" s="124"/>
      <c r="C311" s="96"/>
      <c r="D311" s="83"/>
      <c r="E311" s="83"/>
      <c r="F311" s="96"/>
      <c r="G311" s="96"/>
      <c r="H311" s="96"/>
      <c r="I311" s="83"/>
      <c r="K311" s="96"/>
      <c r="L311" s="96"/>
      <c r="M311" s="96"/>
      <c r="Q311" s="83"/>
      <c r="T311" s="82"/>
      <c r="U311" s="83"/>
      <c r="V311" s="83"/>
      <c r="W311" s="83"/>
      <c r="X311" s="83"/>
      <c r="Y311" s="83"/>
      <c r="Z311" s="83"/>
      <c r="AA311" s="83"/>
      <c r="AB311" s="83"/>
      <c r="AC311" s="83"/>
      <c r="AD311" s="83"/>
      <c r="AE311" s="83"/>
      <c r="AF311" s="83"/>
      <c r="AG311" s="83"/>
      <c r="AH311" s="83"/>
      <c r="AI311" s="83"/>
      <c r="AJ311" s="83"/>
      <c r="AK311" s="83"/>
      <c r="AL311" s="83"/>
      <c r="AM311" s="83"/>
      <c r="AN311" s="83"/>
      <c r="AO311" s="83"/>
      <c r="AP311" s="83"/>
    </row>
    <row r="312" spans="2:42" s="122" customFormat="1" x14ac:dyDescent="0.3">
      <c r="B312" s="124"/>
      <c r="C312" s="96"/>
      <c r="D312" s="83"/>
      <c r="E312" s="83"/>
      <c r="F312" s="96"/>
      <c r="G312" s="96"/>
      <c r="H312" s="96"/>
      <c r="I312" s="83"/>
      <c r="K312" s="96"/>
      <c r="L312" s="96"/>
      <c r="M312" s="96"/>
      <c r="Q312" s="83"/>
      <c r="T312" s="82"/>
      <c r="U312" s="83"/>
      <c r="V312" s="83"/>
      <c r="W312" s="83"/>
      <c r="X312" s="83"/>
      <c r="Y312" s="83"/>
      <c r="Z312" s="83"/>
      <c r="AA312" s="83"/>
      <c r="AB312" s="83"/>
      <c r="AC312" s="83"/>
      <c r="AD312" s="83"/>
      <c r="AE312" s="83"/>
      <c r="AF312" s="83"/>
      <c r="AG312" s="83"/>
      <c r="AH312" s="83"/>
      <c r="AI312" s="83"/>
      <c r="AJ312" s="83"/>
      <c r="AK312" s="83"/>
      <c r="AL312" s="83"/>
      <c r="AM312" s="83"/>
      <c r="AN312" s="83"/>
      <c r="AO312" s="83"/>
      <c r="AP312" s="83"/>
    </row>
    <row r="313" spans="2:42" s="122" customFormat="1" x14ac:dyDescent="0.3">
      <c r="B313" s="124"/>
      <c r="C313" s="96"/>
      <c r="D313" s="83"/>
      <c r="E313" s="83"/>
      <c r="F313" s="96"/>
      <c r="G313" s="96"/>
      <c r="H313" s="96"/>
      <c r="I313" s="83"/>
      <c r="K313" s="96"/>
      <c r="L313" s="96"/>
      <c r="M313" s="96"/>
      <c r="Q313" s="83"/>
      <c r="T313" s="82"/>
      <c r="U313" s="83"/>
      <c r="V313" s="83"/>
      <c r="W313" s="83"/>
      <c r="X313" s="83"/>
      <c r="Y313" s="83"/>
      <c r="Z313" s="83"/>
      <c r="AA313" s="83"/>
      <c r="AB313" s="83"/>
      <c r="AC313" s="83"/>
      <c r="AD313" s="83"/>
      <c r="AE313" s="83"/>
      <c r="AF313" s="83"/>
      <c r="AG313" s="83"/>
      <c r="AH313" s="83"/>
      <c r="AI313" s="83"/>
      <c r="AJ313" s="83"/>
      <c r="AK313" s="83"/>
      <c r="AL313" s="83"/>
      <c r="AM313" s="83"/>
      <c r="AN313" s="83"/>
      <c r="AO313" s="83"/>
      <c r="AP313" s="83"/>
    </row>
    <row r="314" spans="2:42" s="122" customFormat="1" x14ac:dyDescent="0.3">
      <c r="B314" s="124"/>
      <c r="C314" s="96"/>
      <c r="D314" s="83"/>
      <c r="E314" s="83"/>
      <c r="F314" s="96"/>
      <c r="G314" s="96"/>
      <c r="H314" s="96"/>
      <c r="I314" s="83"/>
      <c r="K314" s="96"/>
      <c r="L314" s="96"/>
      <c r="M314" s="96"/>
      <c r="Q314" s="83"/>
      <c r="T314" s="82"/>
      <c r="U314" s="83"/>
      <c r="V314" s="83"/>
      <c r="W314" s="83"/>
      <c r="X314" s="83"/>
      <c r="Y314" s="83"/>
      <c r="Z314" s="83"/>
      <c r="AA314" s="83"/>
      <c r="AB314" s="83"/>
      <c r="AC314" s="83"/>
      <c r="AD314" s="83"/>
      <c r="AE314" s="83"/>
      <c r="AF314" s="83"/>
      <c r="AG314" s="83"/>
      <c r="AH314" s="83"/>
      <c r="AI314" s="83"/>
      <c r="AJ314" s="83"/>
      <c r="AK314" s="83"/>
      <c r="AL314" s="83"/>
      <c r="AM314" s="83"/>
      <c r="AN314" s="83"/>
      <c r="AO314" s="83"/>
      <c r="AP314" s="83"/>
    </row>
    <row r="315" spans="2:42" s="122" customFormat="1" x14ac:dyDescent="0.3">
      <c r="B315" s="124"/>
      <c r="C315" s="96"/>
      <c r="D315" s="83"/>
      <c r="E315" s="83"/>
      <c r="F315" s="96"/>
      <c r="G315" s="96"/>
      <c r="H315" s="96"/>
      <c r="I315" s="83"/>
      <c r="K315" s="96"/>
      <c r="L315" s="96"/>
      <c r="M315" s="96"/>
      <c r="Q315" s="83"/>
      <c r="T315" s="82"/>
      <c r="U315" s="83"/>
      <c r="V315" s="83"/>
      <c r="W315" s="83"/>
      <c r="X315" s="83"/>
      <c r="Y315" s="83"/>
      <c r="Z315" s="83"/>
      <c r="AA315" s="83"/>
      <c r="AB315" s="83"/>
      <c r="AC315" s="83"/>
      <c r="AD315" s="83"/>
      <c r="AE315" s="83"/>
      <c r="AF315" s="83"/>
      <c r="AG315" s="83"/>
      <c r="AH315" s="83"/>
      <c r="AI315" s="83"/>
      <c r="AJ315" s="83"/>
      <c r="AK315" s="83"/>
      <c r="AL315" s="83"/>
      <c r="AM315" s="83"/>
      <c r="AN315" s="83"/>
      <c r="AO315" s="83"/>
      <c r="AP315" s="83"/>
    </row>
    <row r="316" spans="2:42" s="122" customFormat="1" x14ac:dyDescent="0.3">
      <c r="B316" s="124"/>
      <c r="C316" s="96"/>
      <c r="D316" s="83"/>
      <c r="E316" s="83"/>
      <c r="F316" s="96"/>
      <c r="G316" s="96"/>
      <c r="H316" s="96"/>
      <c r="I316" s="83"/>
      <c r="K316" s="96"/>
      <c r="L316" s="96"/>
      <c r="M316" s="96"/>
      <c r="Q316" s="83"/>
      <c r="T316" s="82"/>
      <c r="U316" s="83"/>
      <c r="V316" s="83"/>
      <c r="W316" s="83"/>
      <c r="X316" s="83"/>
      <c r="Y316" s="83"/>
      <c r="Z316" s="83"/>
      <c r="AA316" s="83"/>
      <c r="AB316" s="83"/>
      <c r="AC316" s="83"/>
      <c r="AD316" s="83"/>
      <c r="AE316" s="83"/>
      <c r="AF316" s="83"/>
      <c r="AG316" s="83"/>
      <c r="AH316" s="83"/>
      <c r="AI316" s="83"/>
      <c r="AJ316" s="83"/>
      <c r="AK316" s="83"/>
      <c r="AL316" s="83"/>
      <c r="AM316" s="83"/>
      <c r="AN316" s="83"/>
      <c r="AO316" s="83"/>
      <c r="AP316" s="83"/>
    </row>
    <row r="317" spans="2:42" s="122" customFormat="1" x14ac:dyDescent="0.3">
      <c r="B317" s="124"/>
      <c r="C317" s="96"/>
      <c r="D317" s="83"/>
      <c r="E317" s="83"/>
      <c r="F317" s="96"/>
      <c r="G317" s="96"/>
      <c r="H317" s="96"/>
      <c r="I317" s="83"/>
      <c r="K317" s="96"/>
      <c r="L317" s="96"/>
      <c r="M317" s="96"/>
      <c r="Q317" s="83"/>
      <c r="T317" s="82"/>
      <c r="U317" s="83"/>
      <c r="V317" s="83"/>
      <c r="W317" s="83"/>
      <c r="X317" s="83"/>
      <c r="Y317" s="83"/>
      <c r="Z317" s="83"/>
      <c r="AA317" s="83"/>
      <c r="AB317" s="83"/>
      <c r="AC317" s="83"/>
      <c r="AD317" s="83"/>
      <c r="AE317" s="83"/>
      <c r="AF317" s="83"/>
      <c r="AG317" s="83"/>
      <c r="AH317" s="83"/>
      <c r="AI317" s="83"/>
      <c r="AJ317" s="83"/>
      <c r="AK317" s="83"/>
      <c r="AL317" s="83"/>
      <c r="AM317" s="83"/>
      <c r="AN317" s="83"/>
      <c r="AO317" s="83"/>
      <c r="AP317" s="83"/>
    </row>
    <row r="318" spans="2:42" s="122" customFormat="1" x14ac:dyDescent="0.3">
      <c r="B318" s="124"/>
      <c r="C318" s="96"/>
      <c r="D318" s="83"/>
      <c r="E318" s="83"/>
      <c r="F318" s="96"/>
      <c r="G318" s="96"/>
      <c r="H318" s="96"/>
      <c r="I318" s="83"/>
      <c r="K318" s="96"/>
      <c r="L318" s="96"/>
      <c r="M318" s="96"/>
      <c r="Q318" s="83"/>
      <c r="T318" s="82"/>
      <c r="U318" s="83"/>
      <c r="V318" s="83"/>
      <c r="W318" s="83"/>
      <c r="X318" s="83"/>
      <c r="Y318" s="83"/>
      <c r="Z318" s="83"/>
      <c r="AA318" s="83"/>
      <c r="AB318" s="83"/>
      <c r="AC318" s="83"/>
      <c r="AD318" s="83"/>
      <c r="AE318" s="83"/>
      <c r="AF318" s="83"/>
      <c r="AG318" s="83"/>
      <c r="AH318" s="83"/>
      <c r="AI318" s="83"/>
      <c r="AJ318" s="83"/>
      <c r="AK318" s="83"/>
      <c r="AL318" s="83"/>
      <c r="AM318" s="83"/>
      <c r="AN318" s="83"/>
      <c r="AO318" s="83"/>
      <c r="AP318" s="83"/>
    </row>
    <row r="319" spans="2:42" s="122" customFormat="1" x14ac:dyDescent="0.3">
      <c r="B319" s="124"/>
      <c r="C319" s="96"/>
      <c r="D319" s="83"/>
      <c r="E319" s="83"/>
      <c r="F319" s="96"/>
      <c r="G319" s="96"/>
      <c r="H319" s="96"/>
      <c r="I319" s="83"/>
      <c r="K319" s="96"/>
      <c r="L319" s="96"/>
      <c r="M319" s="96"/>
      <c r="Q319" s="83"/>
      <c r="T319" s="82"/>
      <c r="U319" s="83"/>
      <c r="V319" s="83"/>
      <c r="W319" s="83"/>
      <c r="X319" s="83"/>
      <c r="Y319" s="83"/>
      <c r="Z319" s="83"/>
      <c r="AA319" s="83"/>
      <c r="AB319" s="83"/>
      <c r="AC319" s="83"/>
      <c r="AD319" s="83"/>
      <c r="AE319" s="83"/>
      <c r="AF319" s="83"/>
      <c r="AG319" s="83"/>
      <c r="AH319" s="83"/>
      <c r="AI319" s="83"/>
      <c r="AJ319" s="83"/>
      <c r="AK319" s="83"/>
      <c r="AL319" s="83"/>
      <c r="AM319" s="83"/>
      <c r="AN319" s="83"/>
      <c r="AO319" s="83"/>
      <c r="AP319" s="83"/>
    </row>
    <row r="320" spans="2:42" s="122" customFormat="1" x14ac:dyDescent="0.3">
      <c r="B320" s="124"/>
      <c r="C320" s="96"/>
      <c r="D320" s="83"/>
      <c r="E320" s="83"/>
      <c r="F320" s="96"/>
      <c r="G320" s="96"/>
      <c r="H320" s="96"/>
      <c r="I320" s="83"/>
      <c r="K320" s="96"/>
      <c r="L320" s="96"/>
      <c r="M320" s="96"/>
      <c r="Q320" s="83"/>
      <c r="T320" s="82"/>
      <c r="U320" s="83"/>
      <c r="V320" s="83"/>
      <c r="W320" s="83"/>
      <c r="X320" s="83"/>
      <c r="Y320" s="83"/>
      <c r="Z320" s="83"/>
      <c r="AA320" s="83"/>
      <c r="AB320" s="83"/>
      <c r="AC320" s="83"/>
      <c r="AD320" s="83"/>
      <c r="AE320" s="83"/>
      <c r="AF320" s="83"/>
      <c r="AG320" s="83"/>
      <c r="AH320" s="83"/>
      <c r="AI320" s="83"/>
      <c r="AJ320" s="83"/>
      <c r="AK320" s="83"/>
      <c r="AL320" s="83"/>
      <c r="AM320" s="83"/>
      <c r="AN320" s="83"/>
      <c r="AO320" s="83"/>
      <c r="AP320" s="83"/>
    </row>
    <row r="321" spans="2:42" s="122" customFormat="1" x14ac:dyDescent="0.3">
      <c r="B321" s="124"/>
      <c r="C321" s="96"/>
      <c r="D321" s="83"/>
      <c r="E321" s="83"/>
      <c r="F321" s="96"/>
      <c r="G321" s="96"/>
      <c r="H321" s="96"/>
      <c r="I321" s="83"/>
      <c r="K321" s="96"/>
      <c r="L321" s="96"/>
      <c r="M321" s="96"/>
      <c r="Q321" s="83"/>
      <c r="T321" s="82"/>
      <c r="U321" s="83"/>
      <c r="V321" s="83"/>
      <c r="W321" s="83"/>
      <c r="X321" s="83"/>
      <c r="Y321" s="83"/>
      <c r="Z321" s="83"/>
      <c r="AA321" s="83"/>
      <c r="AB321" s="83"/>
      <c r="AC321" s="83"/>
      <c r="AD321" s="83"/>
      <c r="AE321" s="83"/>
      <c r="AF321" s="83"/>
      <c r="AG321" s="83"/>
      <c r="AH321" s="83"/>
      <c r="AI321" s="83"/>
      <c r="AJ321" s="83"/>
      <c r="AK321" s="83"/>
      <c r="AL321" s="83"/>
      <c r="AM321" s="83"/>
      <c r="AN321" s="83"/>
      <c r="AO321" s="83"/>
      <c r="AP321" s="83"/>
    </row>
    <row r="322" spans="2:42" s="122" customFormat="1" x14ac:dyDescent="0.3">
      <c r="B322" s="124"/>
      <c r="C322" s="96"/>
      <c r="D322" s="83"/>
      <c r="E322" s="83"/>
      <c r="F322" s="96"/>
      <c r="G322" s="96"/>
      <c r="H322" s="96"/>
      <c r="I322" s="83"/>
      <c r="K322" s="96"/>
      <c r="L322" s="96"/>
      <c r="M322" s="96"/>
      <c r="Q322" s="83"/>
      <c r="T322" s="82"/>
      <c r="U322" s="83"/>
      <c r="V322" s="83"/>
      <c r="W322" s="83"/>
      <c r="X322" s="83"/>
      <c r="Y322" s="83"/>
      <c r="Z322" s="83"/>
      <c r="AA322" s="83"/>
      <c r="AB322" s="83"/>
      <c r="AC322" s="83"/>
      <c r="AD322" s="83"/>
      <c r="AE322" s="83"/>
      <c r="AF322" s="83"/>
      <c r="AG322" s="83"/>
      <c r="AH322" s="83"/>
      <c r="AI322" s="83"/>
      <c r="AJ322" s="83"/>
      <c r="AK322" s="83"/>
      <c r="AL322" s="83"/>
      <c r="AM322" s="83"/>
      <c r="AN322" s="83"/>
      <c r="AO322" s="83"/>
      <c r="AP322" s="83"/>
    </row>
    <row r="323" spans="2:42" s="122" customFormat="1" x14ac:dyDescent="0.3">
      <c r="B323" s="124"/>
      <c r="C323" s="96"/>
      <c r="D323" s="83"/>
      <c r="E323" s="83"/>
      <c r="F323" s="96"/>
      <c r="G323" s="96"/>
      <c r="H323" s="96"/>
      <c r="I323" s="83"/>
      <c r="K323" s="96"/>
      <c r="L323" s="96"/>
      <c r="M323" s="96"/>
      <c r="Q323" s="83"/>
      <c r="T323" s="82"/>
      <c r="U323" s="83"/>
      <c r="V323" s="83"/>
      <c r="W323" s="83"/>
      <c r="X323" s="83"/>
      <c r="Y323" s="83"/>
      <c r="Z323" s="83"/>
      <c r="AA323" s="83"/>
      <c r="AB323" s="83"/>
      <c r="AC323" s="83"/>
      <c r="AD323" s="83"/>
      <c r="AE323" s="83"/>
      <c r="AF323" s="83"/>
      <c r="AG323" s="83"/>
      <c r="AH323" s="83"/>
      <c r="AI323" s="83"/>
      <c r="AJ323" s="83"/>
      <c r="AK323" s="83"/>
      <c r="AL323" s="83"/>
      <c r="AM323" s="83"/>
      <c r="AN323" s="83"/>
      <c r="AO323" s="83"/>
      <c r="AP323" s="83"/>
    </row>
    <row r="324" spans="2:42" s="122" customFormat="1" x14ac:dyDescent="0.3">
      <c r="B324" s="124"/>
      <c r="C324" s="96"/>
      <c r="D324" s="83"/>
      <c r="E324" s="83"/>
      <c r="F324" s="96"/>
      <c r="G324" s="96"/>
      <c r="H324" s="96"/>
      <c r="I324" s="83"/>
      <c r="K324" s="96"/>
      <c r="L324" s="96"/>
      <c r="M324" s="96"/>
      <c r="Q324" s="83"/>
      <c r="T324" s="82"/>
      <c r="U324" s="83"/>
      <c r="V324" s="83"/>
      <c r="W324" s="83"/>
      <c r="X324" s="83"/>
      <c r="Y324" s="83"/>
      <c r="Z324" s="83"/>
      <c r="AA324" s="83"/>
      <c r="AB324" s="83"/>
      <c r="AC324" s="83"/>
      <c r="AD324" s="83"/>
      <c r="AE324" s="83"/>
      <c r="AF324" s="83"/>
      <c r="AG324" s="83"/>
      <c r="AH324" s="83"/>
      <c r="AI324" s="83"/>
      <c r="AJ324" s="83"/>
      <c r="AK324" s="83"/>
      <c r="AL324" s="83"/>
      <c r="AM324" s="83"/>
      <c r="AN324" s="83"/>
      <c r="AO324" s="83"/>
      <c r="AP324" s="83"/>
    </row>
    <row r="325" spans="2:42" s="122" customFormat="1" x14ac:dyDescent="0.3">
      <c r="B325" s="124"/>
      <c r="C325" s="96"/>
      <c r="D325" s="83"/>
      <c r="E325" s="83"/>
      <c r="F325" s="96"/>
      <c r="G325" s="96"/>
      <c r="H325" s="96"/>
      <c r="I325" s="83"/>
      <c r="K325" s="96"/>
      <c r="L325" s="96"/>
      <c r="M325" s="96"/>
      <c r="Q325" s="83"/>
      <c r="T325" s="82"/>
      <c r="U325" s="83"/>
      <c r="V325" s="83"/>
      <c r="W325" s="83"/>
      <c r="X325" s="83"/>
      <c r="Y325" s="83"/>
      <c r="Z325" s="83"/>
      <c r="AA325" s="83"/>
      <c r="AB325" s="83"/>
      <c r="AC325" s="83"/>
      <c r="AD325" s="83"/>
      <c r="AE325" s="83"/>
      <c r="AF325" s="83"/>
      <c r="AG325" s="83"/>
      <c r="AH325" s="83"/>
      <c r="AI325" s="83"/>
      <c r="AJ325" s="83"/>
      <c r="AK325" s="83"/>
      <c r="AL325" s="83"/>
      <c r="AM325" s="83"/>
      <c r="AN325" s="83"/>
      <c r="AO325" s="83"/>
      <c r="AP325" s="83"/>
    </row>
    <row r="326" spans="2:42" s="122" customFormat="1" x14ac:dyDescent="0.3">
      <c r="B326" s="124"/>
      <c r="C326" s="96"/>
      <c r="D326" s="83"/>
      <c r="E326" s="83"/>
      <c r="F326" s="96"/>
      <c r="G326" s="96"/>
      <c r="H326" s="96"/>
      <c r="I326" s="83"/>
      <c r="K326" s="96"/>
      <c r="L326" s="96"/>
      <c r="M326" s="96"/>
      <c r="Q326" s="83"/>
      <c r="T326" s="82"/>
      <c r="U326" s="83"/>
      <c r="V326" s="83"/>
      <c r="W326" s="83"/>
      <c r="X326" s="83"/>
      <c r="Y326" s="83"/>
      <c r="Z326" s="83"/>
      <c r="AA326" s="83"/>
      <c r="AB326" s="83"/>
      <c r="AC326" s="83"/>
      <c r="AD326" s="83"/>
      <c r="AE326" s="83"/>
      <c r="AF326" s="83"/>
      <c r="AG326" s="83"/>
      <c r="AH326" s="83"/>
      <c r="AI326" s="83"/>
      <c r="AJ326" s="83"/>
      <c r="AK326" s="83"/>
      <c r="AL326" s="83"/>
      <c r="AM326" s="83"/>
      <c r="AN326" s="83"/>
      <c r="AO326" s="83"/>
      <c r="AP326" s="83"/>
    </row>
    <row r="327" spans="2:42" s="122" customFormat="1" x14ac:dyDescent="0.3">
      <c r="B327" s="124"/>
      <c r="C327" s="96"/>
      <c r="D327" s="83"/>
      <c r="E327" s="83"/>
      <c r="F327" s="96"/>
      <c r="G327" s="96"/>
      <c r="H327" s="96"/>
      <c r="I327" s="83"/>
      <c r="K327" s="96"/>
      <c r="L327" s="96"/>
      <c r="M327" s="96"/>
      <c r="Q327" s="83"/>
      <c r="T327" s="82"/>
      <c r="U327" s="83"/>
      <c r="V327" s="83"/>
      <c r="W327" s="83"/>
      <c r="X327" s="83"/>
      <c r="Y327" s="83"/>
      <c r="Z327" s="83"/>
      <c r="AA327" s="83"/>
      <c r="AB327" s="83"/>
      <c r="AC327" s="83"/>
      <c r="AD327" s="83"/>
      <c r="AE327" s="83"/>
      <c r="AF327" s="83"/>
      <c r="AG327" s="83"/>
      <c r="AH327" s="83"/>
      <c r="AI327" s="83"/>
      <c r="AJ327" s="83"/>
      <c r="AK327" s="83"/>
      <c r="AL327" s="83"/>
      <c r="AM327" s="83"/>
      <c r="AN327" s="83"/>
      <c r="AO327" s="83"/>
      <c r="AP327" s="83"/>
    </row>
  </sheetData>
  <mergeCells count="10">
    <mergeCell ref="C10:D10"/>
    <mergeCell ref="C22:D22"/>
    <mergeCell ref="C27:D27"/>
    <mergeCell ref="F31:Q33"/>
    <mergeCell ref="B1:C4"/>
    <mergeCell ref="D1:S4"/>
    <mergeCell ref="F5:H5"/>
    <mergeCell ref="K5:Q5"/>
    <mergeCell ref="R5:S5"/>
    <mergeCell ref="C7:D7"/>
  </mergeCells>
  <conditionalFormatting sqref="H6:H29">
    <cfRule type="containsErrors" dxfId="25" priority="1" stopIfTrue="1">
      <formula>ISERROR(H6)</formula>
    </cfRule>
  </conditionalFormatting>
  <conditionalFormatting sqref="H8:H9 M8:M9 H11:H21 M11:M21">
    <cfRule type="cellIs" dxfId="24" priority="40" stopIfTrue="1" operator="equal">
      <formula>"M"</formula>
    </cfRule>
    <cfRule type="cellIs" dxfId="23" priority="41" stopIfTrue="1" operator="equal">
      <formula>"H"</formula>
    </cfRule>
    <cfRule type="cellIs" dxfId="22" priority="42" stopIfTrue="1" operator="equal">
      <formula>"E"</formula>
    </cfRule>
  </conditionalFormatting>
  <conditionalFormatting sqref="H11:H21 M11:M21 M8:M9">
    <cfRule type="containsErrors" dxfId="21" priority="38" stopIfTrue="1">
      <formula>ISERROR(H8)</formula>
    </cfRule>
  </conditionalFormatting>
  <conditionalFormatting sqref="H21">
    <cfRule type="cellIs" dxfId="20" priority="32" stopIfTrue="1" operator="equal">
      <formula>"L"</formula>
    </cfRule>
    <cfRule type="cellIs" dxfId="19" priority="33" stopIfTrue="1" operator="equal">
      <formula>"M"</formula>
    </cfRule>
    <cfRule type="cellIs" dxfId="18" priority="34" stopIfTrue="1" operator="equal">
      <formula>"H"</formula>
    </cfRule>
    <cfRule type="cellIs" dxfId="17" priority="35" stopIfTrue="1" operator="equal">
      <formula>"E"</formula>
    </cfRule>
  </conditionalFormatting>
  <conditionalFormatting sqref="H23:H26 M23:M26">
    <cfRule type="cellIs" dxfId="16" priority="22" stopIfTrue="1" operator="equal">
      <formula>"M"</formula>
    </cfRule>
    <cfRule type="cellIs" dxfId="15" priority="23" stopIfTrue="1" operator="equal">
      <formula>"H"</formula>
    </cfRule>
    <cfRule type="cellIs" dxfId="14" priority="24" stopIfTrue="1" operator="equal">
      <formula>"E"</formula>
    </cfRule>
  </conditionalFormatting>
  <conditionalFormatting sqref="H28:H29 M28:M29">
    <cfRule type="cellIs" dxfId="13" priority="4" stopIfTrue="1" operator="equal">
      <formula>"M"</formula>
    </cfRule>
    <cfRule type="cellIs" dxfId="12" priority="5" stopIfTrue="1" operator="equal">
      <formula>"H"</formula>
    </cfRule>
    <cfRule type="cellIs" dxfId="11" priority="6" stopIfTrue="1" operator="equal">
      <formula>"E"</formula>
    </cfRule>
  </conditionalFormatting>
  <conditionalFormatting sqref="M6">
    <cfRule type="containsErrors" dxfId="10" priority="36" stopIfTrue="1">
      <formula>ISERROR(M6)</formula>
    </cfRule>
  </conditionalFormatting>
  <conditionalFormatting sqref="M8:M9 H11:H21 M11:M21 H8:H9">
    <cfRule type="cellIs" dxfId="9" priority="39" stopIfTrue="1" operator="equal">
      <formula>"L"</formula>
    </cfRule>
  </conditionalFormatting>
  <conditionalFormatting sqref="M21">
    <cfRule type="containsErrors" dxfId="8" priority="26" stopIfTrue="1">
      <formula>ISERROR(M21)</formula>
    </cfRule>
    <cfRule type="cellIs" dxfId="7" priority="27" stopIfTrue="1" operator="equal">
      <formula>"L"</formula>
    </cfRule>
    <cfRule type="cellIs" dxfId="6" priority="28" stopIfTrue="1" operator="equal">
      <formula>"M"</formula>
    </cfRule>
    <cfRule type="cellIs" dxfId="5" priority="29" stopIfTrue="1" operator="equal">
      <formula>"H"</formula>
    </cfRule>
    <cfRule type="cellIs" dxfId="4" priority="30" stopIfTrue="1" operator="equal">
      <formula>"E"</formula>
    </cfRule>
  </conditionalFormatting>
  <conditionalFormatting sqref="M23:M26 H23:H26">
    <cfRule type="cellIs" dxfId="3" priority="21" stopIfTrue="1" operator="equal">
      <formula>"L"</formula>
    </cfRule>
  </conditionalFormatting>
  <conditionalFormatting sqref="M23:M26">
    <cfRule type="containsErrors" dxfId="2" priority="20" stopIfTrue="1">
      <formula>ISERROR(M23)</formula>
    </cfRule>
  </conditionalFormatting>
  <conditionalFormatting sqref="M28:M29 H28:H29">
    <cfRule type="cellIs" dxfId="1" priority="3" stopIfTrue="1" operator="equal">
      <formula>"L"</formula>
    </cfRule>
  </conditionalFormatting>
  <conditionalFormatting sqref="M28:M29">
    <cfRule type="containsErrors" dxfId="0" priority="2" stopIfTrue="1">
      <formula>ISERROR(M28)</formula>
    </cfRule>
  </conditionalFormatting>
  <printOptions horizontalCentered="1"/>
  <pageMargins left="0.19685039370078741" right="0.19685039370078741" top="0.19685039370078741" bottom="0.19685039370078741" header="0" footer="0"/>
  <pageSetup paperSize="8" scale="54" fitToHeight="0" orientation="landscape" r:id="rId1"/>
  <headerFooter alignWithMargins="0">
    <oddHeader>&amp;C&amp;"Calibri"&amp;10&amp;K000000 UNCLASSIFIED&amp;1#_x000D_</oddHeader>
    <oddFooter>&amp;C_x000D_&amp;1#&amp;"Calibri"&amp;10&amp;K000000 UNCLASSIFIED&amp;RDEI Alliance// Page &amp;P of &amp;N
&amp;F rev 1.3 // &amp;A
Printed &amp;D, &amp;T</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DMS Base Document" ma:contentTypeID="0x01010012D31AA65C56464F97B151C42AFFF6A50039B35EC5A38CF042AA228F4BED944693" ma:contentTypeVersion="13" ma:contentTypeDescription="" ma:contentTypeScope="" ma:versionID="77933c8d57c4967b9fab7d835671905a">
  <xsd:schema xmlns:xsd="http://www.w3.org/2001/XMLSchema" xmlns:xs="http://www.w3.org/2001/XMLSchema" xmlns:p="http://schemas.microsoft.com/office/2006/metadata/properties" xmlns:ns2="845fc1d3-77d0-475f-8364-44b5df8e7a39" xmlns:ns3="563e0a46-1b88-4456-b7f7-0ecc7ee8fb40" xmlns:ns6="http://schemas.microsoft.com/sharepoint/v4" targetNamespace="http://schemas.microsoft.com/office/2006/metadata/properties" ma:root="true" ma:fieldsID="cc8e1236f26c901f1a2203ff9d2a376b" ns2:_="" ns3:_="" ns6:_="">
    <xsd:import namespace="845fc1d3-77d0-475f-8364-44b5df8e7a39"/>
    <xsd:import namespace="563e0a46-1b88-4456-b7f7-0ecc7ee8fb40"/>
    <xsd:import namespace="http://schemas.microsoft.com/sharepoint/v4"/>
    <xsd:element name="properties">
      <xsd:complexType>
        <xsd:sequence>
          <xsd:element name="documentManagement">
            <xsd:complexType>
              <xsd:all>
                <xsd:element ref="ns2:NZDFStatus" minOccurs="0"/>
                <xsd:element ref="ns2:NzdfDescription" minOccurs="0"/>
                <xsd:element ref="ns2:RecordNumber" minOccurs="0"/>
                <xsd:element ref="ns3:d5843fc9c17242c39bccf27144f0d08e" minOccurs="0"/>
                <xsd:element ref="ns3:o1ff3008d8ee495492ebd16c935446d3" minOccurs="0"/>
                <xsd:element ref="ns3:TaxCatchAll" minOccurs="0"/>
                <xsd:element ref="ns6:IconOverlay" minOccurs="0"/>
                <xsd:element ref="ns3:c66df96e08ce417a84f3e9b425e92194" minOccurs="0"/>
                <xsd:element ref="ns3:Topic" minOccurs="0"/>
                <xsd:element ref="ns3:Month" minOccurs="0"/>
                <xsd:element ref="ns3:Sub-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fc1d3-77d0-475f-8364-44b5df8e7a39" elementFormDefault="qualified">
    <xsd:import namespace="http://schemas.microsoft.com/office/2006/documentManagement/types"/>
    <xsd:import namespace="http://schemas.microsoft.com/office/infopath/2007/PartnerControls"/>
    <xsd:element name="NZDFStatus" ma:index="8" nillable="true" ma:displayName="Status" ma:default="Draft" ma:format="Dropdown" ma:internalName="NZDFStatus">
      <xsd:simpleType>
        <xsd:restriction base="dms:Choice">
          <xsd:enumeration value="Draft"/>
          <xsd:enumeration value="Final"/>
        </xsd:restriction>
      </xsd:simpleType>
    </xsd:element>
    <xsd:element name="NzdfDescription" ma:index="9" nillable="true" ma:displayName="Description" ma:internalName="NzdfDescription">
      <xsd:simpleType>
        <xsd:restriction base="dms:Note">
          <xsd:maxLength value="255"/>
        </xsd:restriction>
      </xsd:simpleType>
    </xsd:element>
    <xsd:element name="RecordNumber" ma:index="10" nillable="true" ma:displayName="Record Number" ma:description="The unique Identifier of the item" ma:internalName="RecordNumber">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3e0a46-1b88-4456-b7f7-0ecc7ee8fb40" elementFormDefault="qualified">
    <xsd:import namespace="http://schemas.microsoft.com/office/2006/documentManagement/types"/>
    <xsd:import namespace="http://schemas.microsoft.com/office/infopath/2007/PartnerControls"/>
    <xsd:element name="d5843fc9c17242c39bccf27144f0d08e" ma:index="11" nillable="true" ma:taxonomy="true" ma:internalName="d5843fc9c17242c39bccf27144f0d08e" ma:taxonomyFieldName="BusinessActivity" ma:displayName="Business Activity" ma:default="2;#Safety Governance and Planning|4ab232b2-c5b3-4a91-9838-5fcc20c79993" ma:fieldId="{d5843fc9-c172-42c3-9bcc-f27144f0d08e}" ma:sspId="9c645de2-618a-4d87-87fd-b9156f88ac07" ma:termSetId="d7fc326e-82c2-407a-9e72-a4bd4053d20c" ma:anchorId="00000000-0000-0000-0000-000000000000" ma:open="false" ma:isKeyword="false">
      <xsd:complexType>
        <xsd:sequence>
          <xsd:element ref="pc:Terms" minOccurs="0" maxOccurs="1"/>
        </xsd:sequence>
      </xsd:complexType>
    </xsd:element>
    <xsd:element name="o1ff3008d8ee495492ebd16c935446d3" ma:index="13" nillable="true" ma:taxonomy="true" ma:internalName="o1ff3008d8ee495492ebd16c935446d3" ma:taxonomyFieldName="SecurityClassification" ma:displayName="Security Classification" ma:default="3;#RESTRICTED|34073fb4-7b7a-4856-ab93-f4c2579b74ba" ma:fieldId="{81ff3008-d8ee-4954-92eb-d16c935446d3}" ma:sspId="9c645de2-618a-4d87-87fd-b9156f88ac07" ma:termSetId="eed22b67-9820-493b-a3c7-4a4abfedf3a9" ma:anchorId="00000000-0000-0000-0000-000000000000" ma:open="false" ma:isKeyword="false">
      <xsd:complexType>
        <xsd:sequence>
          <xsd:element ref="pc:Terms" minOccurs="0" maxOccurs="1"/>
        </xsd:sequence>
      </xsd:complexType>
    </xsd:element>
    <xsd:element name="TaxCatchAll" ma:index="15" nillable="true" ma:displayName="Taxonomy Catch All Column" ma:hidden="true" ma:list="{87b3fb4d-a994-44cf-a0e7-b9390af17357}" ma:internalName="TaxCatchAll" ma:showField="CatchAllData" ma:web="563e0a46-1b88-4456-b7f7-0ecc7ee8fb40">
      <xsd:complexType>
        <xsd:complexContent>
          <xsd:extension base="dms:MultiChoiceLookup">
            <xsd:sequence>
              <xsd:element name="Value" type="dms:Lookup" maxOccurs="unbounded" minOccurs="0" nillable="true"/>
            </xsd:sequence>
          </xsd:extension>
        </xsd:complexContent>
      </xsd:complexType>
    </xsd:element>
    <xsd:element name="c66df96e08ce417a84f3e9b425e92194" ma:index="19" nillable="true" ma:taxonomy="true" ma:internalName="c66df96e08ce417a84f3e9b425e92194" ma:taxonomyFieldName="Financial_x0020_Year" ma:displayName="Financial Year" ma:default="" ma:fieldId="{c66df96e-08ce-417a-84f3-e9b425e92194}" ma:sspId="9c645de2-618a-4d87-87fd-b9156f88ac07" ma:termSetId="5d8823e8-9ca2-46d1-bfc0-daa7d1ff8bba" ma:anchorId="00000000-0000-0000-0000-000000000000" ma:open="false" ma:isKeyword="false">
      <xsd:complexType>
        <xsd:sequence>
          <xsd:element ref="pc:Terms" minOccurs="0" maxOccurs="1"/>
        </xsd:sequence>
      </xsd:complexType>
    </xsd:element>
    <xsd:element name="Topic" ma:index="20" nillable="true" ma:displayName="Topic" ma:description="Choose a Topic or Create a new one." ma:format="Dropdown" ma:internalName="Topic">
      <xsd:simpleType>
        <xsd:union memberTypes="dms:Text">
          <xsd:simpleType>
            <xsd:restriction base="dms:Choice">
              <xsd:enumeration value="ArcGIS"/>
              <xsd:enumeration value="Asbestos"/>
              <xsd:enumeration value="CHESS"/>
              <xsd:enumeration value="CHIPS"/>
              <xsd:enumeration value="Emergency Plan"/>
              <xsd:enumeration value="H&amp;S Advice"/>
              <xsd:enumeration value="HSMP"/>
              <xsd:enumeration value="HSW Manual"/>
              <xsd:enumeration value="ICE"/>
              <xsd:enumeration value="IMS"/>
              <xsd:enumeration value="JARS"/>
              <xsd:enumeration value="JSA"/>
              <xsd:enumeration value="Management Overview"/>
              <xsd:enumeration value="NDA"/>
              <xsd:enumeration value="PTW"/>
              <xsd:enumeration value="RASCI"/>
              <xsd:enumeration value="SIMOPS"/>
              <xsd:enumeration value="SOP"/>
              <xsd:enumeration value="SOW"/>
              <xsd:enumeration value="SPA"/>
              <xsd:enumeration value="SWA"/>
              <xsd:enumeration value="Tekapo CSMP"/>
              <xsd:enumeration value="Templates"/>
              <xsd:enumeration value="Training and Inductions"/>
              <xsd:enumeration value="Waste Services"/>
              <xsd:enumeration value="Who's On Location"/>
            </xsd:restriction>
          </xsd:simpleType>
        </xsd:union>
      </xsd:simpleType>
    </xsd:element>
    <xsd:element name="Month" ma:index="21" nillable="true" ma:displayName="Month" ma:format="Dropdown" ma:indexed="true" ma:internalName="Month">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enumeration value="Annual"/>
          <xsd:enumeration value="Quarterly"/>
        </xsd:restriction>
      </xsd:simpleType>
    </xsd:element>
    <xsd:element name="Sub-Topic" ma:index="22" nillable="true" ma:displayName="Sub-Topic" ma:description="Choose a sub-topic" ma:format="Dropdown" ma:internalName="Sub_x002d_Topic">
      <xsd:simpleType>
        <xsd:union memberTypes="dms:Text">
          <xsd:simpleType>
            <xsd:restriction base="dms:Choice">
              <xsd:enumeration value="1. Test"/>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563e0a46-1b88-4456-b7f7-0ecc7ee8fb40"/>
    <Month xmlns="563e0a46-1b88-4456-b7f7-0ecc7ee8fb40" xsi:nil="true"/>
    <NzdfDescription xmlns="845fc1d3-77d0-475f-8364-44b5df8e7a39" xsi:nil="true"/>
    <c66df96e08ce417a84f3e9b425e92194 xmlns="563e0a46-1b88-4456-b7f7-0ecc7ee8fb40">
      <Terms xmlns="http://schemas.microsoft.com/office/infopath/2007/PartnerControls"/>
    </c66df96e08ce417a84f3e9b425e92194>
    <Topic xmlns="563e0a46-1b88-4456-b7f7-0ecc7ee8fb40">CHESS</Topic>
    <NZDFStatus xmlns="845fc1d3-77d0-475f-8364-44b5df8e7a39" xsi:nil="true"/>
    <RecordNumber xmlns="845fc1d3-77d0-475f-8364-44b5df8e7a39" xsi:nil="true"/>
    <d5843fc9c17242c39bccf27144f0d08e xmlns="563e0a46-1b88-4456-b7f7-0ecc7ee8fb40">
      <Terms xmlns="http://schemas.microsoft.com/office/infopath/2007/PartnerControls">
        <TermInfo xmlns="http://schemas.microsoft.com/office/infopath/2007/PartnerControls">
          <TermName xmlns="http://schemas.microsoft.com/office/infopath/2007/PartnerControls">Safety Governance and Planning</TermName>
          <TermId xmlns="http://schemas.microsoft.com/office/infopath/2007/PartnerControls">4ab232b2-c5b3-4a91-9838-5fcc20c79993</TermId>
        </TermInfo>
      </Terms>
    </d5843fc9c17242c39bccf27144f0d08e>
    <Sub-Topic xmlns="563e0a46-1b88-4456-b7f7-0ecc7ee8fb40" xsi:nil="true"/>
    <o1ff3008d8ee495492ebd16c935446d3 xmlns="563e0a46-1b88-4456-b7f7-0ecc7ee8fb40">
      <Terms xmlns="http://schemas.microsoft.com/office/infopath/2007/PartnerControls">
        <TermInfo xmlns="http://schemas.microsoft.com/office/infopath/2007/PartnerControls">
          <TermName xmlns="http://schemas.microsoft.com/office/infopath/2007/PartnerControls">IN CONFIDENCE</TermName>
          <TermId xmlns="http://schemas.microsoft.com/office/infopath/2007/PartnerControls">f96db564-af88-4490-903f-962e18564172</TermId>
        </TermInfo>
      </Terms>
    </o1ff3008d8ee495492ebd16c935446d3>
  </documentManagement>
</p:properties>
</file>

<file path=customXml/itemProps1.xml><?xml version="1.0" encoding="utf-8"?>
<ds:datastoreItem xmlns:ds="http://schemas.openxmlformats.org/officeDocument/2006/customXml" ds:itemID="{18D4C4B9-F0B8-48C0-83AD-504A4EC555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fc1d3-77d0-475f-8364-44b5df8e7a39"/>
    <ds:schemaRef ds:uri="563e0a46-1b88-4456-b7f7-0ecc7ee8fb4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669236-71E6-44EC-B9CB-3D9C252A2619}">
  <ds:schemaRefs>
    <ds:schemaRef ds:uri="http://schemas.microsoft.com/sharepoint/v3/contenttype/forms"/>
  </ds:schemaRefs>
</ds:datastoreItem>
</file>

<file path=customXml/itemProps3.xml><?xml version="1.0" encoding="utf-8"?>
<ds:datastoreItem xmlns:ds="http://schemas.openxmlformats.org/officeDocument/2006/customXml" ds:itemID="{8B18AD40-1A8F-4539-874F-E2C529F0DBCA}">
  <ds:schemaRefs>
    <ds:schemaRef ds:uri="http://schemas.microsoft.com/office/2006/documentManagement/types"/>
    <ds:schemaRef ds:uri="a975b7b0-2a01-4e00-a99d-4021beaef894"/>
    <ds:schemaRef ds:uri="f2b25cf4-f7f6-43a3-989b-cafc86b8c8bf"/>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68012f8-1459-47ce-9615-133d64637ad5"/>
    <ds:schemaRef ds:uri="http://purl.org/dc/dcmitype/"/>
    <ds:schemaRef ds:uri="http://schemas.microsoft.com/sharepoint/v4"/>
    <ds:schemaRef ds:uri="afe05d8f-1034-4872-8b63-824be4c9d9a3"/>
    <ds:schemaRef ds:uri="7531ee6d-c67c-475b-82bc-7ac77223f644"/>
    <ds:schemaRef ds:uri="http://schemas.microsoft.com/sharepoint/v3"/>
    <ds:schemaRef ds:uri="563e0a46-1b88-4456-b7f7-0ecc7ee8fb40"/>
    <ds:schemaRef ds:uri="845fc1d3-77d0-475f-8364-44b5df8e7a39"/>
  </ds:schemaRefs>
</ds:datastoreItem>
</file>

<file path=docMetadata/LabelInfo.xml><?xml version="1.0" encoding="utf-8"?>
<clbl:labelList xmlns:clbl="http://schemas.microsoft.com/office/2020/mipLabelMetadata">
  <clbl:label id="{6dbe2dd5-41b4-47a9-9112-724623be102f}" enabled="1" method="Privileged" siteId="{bb0f7126-b1c5-4f3e-8ca1-2b24f0f7462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SID Risk Register</vt:lpstr>
      <vt:lpstr>Blank SID Hazard Sheet</vt:lpstr>
      <vt:lpstr>Guide Words</vt:lpstr>
      <vt:lpstr>Risk Evaluation</vt:lpstr>
      <vt:lpstr>Example SID Risk Register</vt:lpstr>
      <vt:lpstr>VLookup</vt:lpstr>
      <vt:lpstr>SID Risk Register (2)</vt:lpstr>
      <vt:lpstr>Guideword</vt:lpstr>
      <vt:lpstr>Likely</vt:lpstr>
      <vt:lpstr>liklihood</vt:lpstr>
      <vt:lpstr>'Blank SID Hazard Sheet'!Print_Area</vt:lpstr>
      <vt:lpstr>'Example SID Risk Register'!Print_Area</vt:lpstr>
      <vt:lpstr>'Guide Words'!Print_Area</vt:lpstr>
      <vt:lpstr>'Risk Evaluation'!Print_Area</vt:lpstr>
      <vt:lpstr>'SID Risk Register'!Print_Area</vt:lpstr>
      <vt:lpstr>'SID Risk Register (2)'!Print_Area</vt:lpstr>
      <vt:lpstr>'Blank SID Hazard Sheet'!Print_Titles</vt:lpstr>
      <vt:lpstr>'Example SID Risk Register'!Print_Titles</vt:lpstr>
      <vt:lpstr>'SID Risk Register'!Print_Titles</vt:lpstr>
      <vt:lpstr>'SID Risk Register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F27/02 rev 1.3, Design Risk Assessment Register</dc:title>
  <dc:subject/>
  <dc:creator/>
  <cp:keywords/>
  <dc:description/>
  <cp:lastModifiedBy/>
  <cp:revision/>
  <dcterms:created xsi:type="dcterms:W3CDTF">2019-07-29T02:24:07Z</dcterms:created>
  <dcterms:modified xsi:type="dcterms:W3CDTF">2025-11-11T22:20:55Z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be2dd5-41b4-47a9-9112-724623be102f_Enabled">
    <vt:lpwstr>True</vt:lpwstr>
  </property>
  <property fmtid="{D5CDD505-2E9C-101B-9397-08002B2CF9AE}" pid="3" name="MSIP_Label_6dbe2dd5-41b4-47a9-9112-724623be102f_SiteId">
    <vt:lpwstr>bb0f7126-b1c5-4f3e-8ca1-2b24f0f74620</vt:lpwstr>
  </property>
  <property fmtid="{D5CDD505-2E9C-101B-9397-08002B2CF9AE}" pid="4" name="MSIP_Label_6dbe2dd5-41b4-47a9-9112-724623be102f_Owner">
    <vt:lpwstr>Kelly.Nicoll@beca.com</vt:lpwstr>
  </property>
  <property fmtid="{D5CDD505-2E9C-101B-9397-08002B2CF9AE}" pid="5" name="MSIP_Label_6dbe2dd5-41b4-47a9-9112-724623be102f_SetDate">
    <vt:lpwstr>2019-07-29T02:24:31.9968079Z</vt:lpwstr>
  </property>
  <property fmtid="{D5CDD505-2E9C-101B-9397-08002B2CF9AE}" pid="6" name="MSIP_Label_6dbe2dd5-41b4-47a9-9112-724623be102f_Name">
    <vt:lpwstr>General</vt:lpwstr>
  </property>
  <property fmtid="{D5CDD505-2E9C-101B-9397-08002B2CF9AE}" pid="7" name="MSIP_Label_6dbe2dd5-41b4-47a9-9112-724623be102f_Application">
    <vt:lpwstr>Microsoft Azure Information Protection</vt:lpwstr>
  </property>
  <property fmtid="{D5CDD505-2E9C-101B-9397-08002B2CF9AE}" pid="8" name="MSIP_Label_6dbe2dd5-41b4-47a9-9112-724623be102f_ActionId">
    <vt:lpwstr>02c7d1e5-39ff-4668-b685-dc961f3e8d50</vt:lpwstr>
  </property>
  <property fmtid="{D5CDD505-2E9C-101B-9397-08002B2CF9AE}" pid="9" name="MSIP_Label_6dbe2dd5-41b4-47a9-9112-724623be102f_Extended_MSFT_Method">
    <vt:lpwstr>Automatic</vt:lpwstr>
  </property>
  <property fmtid="{D5CDD505-2E9C-101B-9397-08002B2CF9AE}" pid="10" name="WS_D_CUST_Originator.OfficeLocation">
    <vt:lpwstr>21 Pitt Street - Level 6</vt:lpwstr>
  </property>
  <property fmtid="{D5CDD505-2E9C-101B-9397-08002B2CF9AE}" pid="11" name="D_CUST_Associated People">
    <vt:lpwstr/>
  </property>
  <property fmtid="{D5CDD505-2E9C-101B-9397-08002B2CF9AE}" pid="12" name="D_STAT_Version Comment">
    <vt:lpwstr/>
  </property>
  <property fmtid="{D5CDD505-2E9C-101B-9397-08002B2CF9AE}" pid="13" name="D_CUST_Third party Ref">
    <vt:lpwstr/>
  </property>
  <property fmtid="{D5CDD505-2E9C-101B-9397-08002B2CF9AE}" pid="14" name="WS_D_CUST_Organisation.AddressLine2">
    <vt:lpwstr>Wellesley St</vt:lpwstr>
  </property>
  <property fmtid="{D5CDD505-2E9C-101B-9397-08002B2CF9AE}" pid="15" name="D_STAT_PROP_W_documentDate">
    <vt:filetime>2012-11-06T03:12:45Z</vt:filetime>
  </property>
  <property fmtid="{D5CDD505-2E9C-101B-9397-08002B2CF9AE}" pid="16" name="Activity">
    <vt:lpwstr/>
  </property>
  <property fmtid="{D5CDD505-2E9C-101B-9397-08002B2CF9AE}" pid="17" name="Keyword">
    <vt:lpwstr>248;#Project Delivery System|d91fccde-831a-4a31-b343-1c1b1cf8e652</vt:lpwstr>
  </property>
  <property fmtid="{D5CDD505-2E9C-101B-9397-08002B2CF9AE}" pid="18" name="D_STAT_File Name">
    <vt:lpwstr>NZ1-6653068-F2702.xlsm</vt:lpwstr>
  </property>
  <property fmtid="{D5CDD505-2E9C-101B-9397-08002B2CF9AE}" pid="19" name="V_STAT_IsMajorVersion">
    <vt:bool>false</vt:bool>
  </property>
  <property fmtid="{D5CDD505-2E9C-101B-9397-08002B2CF9AE}" pid="20" name="WS_D_CUST_Organisation.Hub">
    <vt:lpwstr/>
  </property>
  <property fmtid="{D5CDD505-2E9C-101B-9397-08002B2CF9AE}" pid="21" name="WS_D_CUST_Originator.Company">
    <vt:lpwstr>Beca Carter Hollings &amp; Ferner Ltd</vt:lpwstr>
  </property>
  <property fmtid="{D5CDD505-2E9C-101B-9397-08002B2CF9AE}" pid="22" name="FM_Client Parent">
    <vt:lpwstr/>
  </property>
  <property fmtid="{D5CDD505-2E9C-101B-9397-08002B2CF9AE}" pid="23" name="FM_Job Name">
    <vt:lpwstr/>
  </property>
  <property fmtid="{D5CDD505-2E9C-101B-9397-08002B2CF9AE}" pid="24" name="WS_D_CUST_Originator.FaxNumber">
    <vt:lpwstr>+64 9 300 9701</vt:lpwstr>
  </property>
  <property fmtid="{D5CDD505-2E9C-101B-9397-08002B2CF9AE}" pid="25" name="FM_Beca Section">
    <vt:lpwstr/>
  </property>
  <property fmtid="{D5CDD505-2E9C-101B-9397-08002B2CF9AE}" pid="26" name="Parent Folder Id">
    <vt:lpwstr>('New Zealand', 1398372)</vt:lpwstr>
  </property>
  <property fmtid="{D5CDD505-2E9C-101B-9397-08002B2CF9AE}" pid="27" name="DeliveryPages">
    <vt:lpwstr>444;#Job Delivery|cf2b343f-d889-43b3-81c6-1cd67124a541</vt:lpwstr>
  </property>
  <property fmtid="{D5CDD505-2E9C-101B-9397-08002B2CF9AE}" pid="28" name="WS_D_CUST_Organisation.CompanyID">
    <vt:lpwstr>06</vt:lpwstr>
  </property>
  <property fmtid="{D5CDD505-2E9C-101B-9397-08002B2CF9AE}" pid="29" name="WS_D_CUST_Organisation.DisplayName">
    <vt:lpwstr>Beca Corporate Holdings Ltd</vt:lpwstr>
  </property>
  <property fmtid="{D5CDD505-2E9C-101B-9397-08002B2CF9AE}" pid="30" name="Market Segment">
    <vt:lpwstr/>
  </property>
  <property fmtid="{D5CDD505-2E9C-101B-9397-08002B2CF9AE}" pid="31" name="WS_D_CUST_Organisation.AddressLine3">
    <vt:lpwstr/>
  </property>
  <property fmtid="{D5CDD505-2E9C-101B-9397-08002B2CF9AE}" pid="32" name="WS_D_CUST_Originator.Country">
    <vt:lpwstr>New Zealand</vt:lpwstr>
  </property>
  <property fmtid="{D5CDD505-2E9C-101B-9397-08002B2CF9AE}" pid="33" name="FM_Project Location">
    <vt:lpwstr/>
  </property>
  <property fmtid="{D5CDD505-2E9C-101B-9397-08002B2CF9AE}" pid="34" name="Document Status">
    <vt:lpwstr>1;#WIP|db997c6c-dc18-4bc4-99fc-2cbf3aaf93f9</vt:lpwstr>
  </property>
  <property fmtid="{D5CDD505-2E9C-101B-9397-08002B2CF9AE}" pid="35" name="DeliveryFunctionalArea">
    <vt:lpwstr>442;#BMS|0786ef4a-8318-4f23-a38c-4cde2433459a</vt:lpwstr>
  </property>
  <property fmtid="{D5CDD505-2E9C-101B-9397-08002B2CF9AE}" pid="36" name="D_TM_Approval Status">
    <vt:lpwstr/>
  </property>
  <property fmtid="{D5CDD505-2E9C-101B-9397-08002B2CF9AE}" pid="37" name="OfficeDocumentIdentifier">
    <vt:lpwstr>('New Zealand', 6653068)_[NZ1-6653068-F2702]</vt:lpwstr>
  </property>
  <property fmtid="{D5CDD505-2E9C-101B-9397-08002B2CF9AE}" pid="38" name="D_STAT_PROP_documentId">
    <vt:lpwstr>('New Zealand', 6653068)</vt:lpwstr>
  </property>
  <property fmtid="{D5CDD505-2E9C-101B-9397-08002B2CF9AE}" pid="39" name="V_STAT_Major Version">
    <vt:r8>0</vt:r8>
  </property>
  <property fmtid="{D5CDD505-2E9C-101B-9397-08002B2CF9AE}" pid="40" name="Knowledge Area">
    <vt:lpwstr>6;#Advisory Services|9f223b91-badd-455e-a556-4fff03882913;#7;#Building Services|2160f9a2-24b5-40c5-a559-350d8141ef87;#8;#CAD|242e4207-3ad3-4374-909d-343575e2b612;#9;#Civil|2618ee8c-e859-4f81-a675-be48158cb976;#10;#Geotechnical Engineering, Geology and Hyd</vt:lpwstr>
  </property>
  <property fmtid="{D5CDD505-2E9C-101B-9397-08002B2CF9AE}" pid="41" name="WS_D_CUST_Organisation.Website">
    <vt:lpwstr/>
  </property>
  <property fmtid="{D5CDD505-2E9C-101B-9397-08002B2CF9AE}" pid="42" name="D_STAT_PROP_W_Author">
    <vt:lpwstr>Rod Slater</vt:lpwstr>
  </property>
  <property fmtid="{D5CDD505-2E9C-101B-9397-08002B2CF9AE}" pid="43" name="V_STAT_Comment">
    <vt:lpwstr>Rev 1.2 [MASTER] Approved for Issue D P Carter 04/07/2014</vt:lpwstr>
  </property>
  <property fmtid="{D5CDD505-2E9C-101B-9397-08002B2CF9AE}" pid="44" name="WS_D_CUST_Organisation.OrganisationID">
    <vt:lpwstr/>
  </property>
  <property fmtid="{D5CDD505-2E9C-101B-9397-08002B2CF9AE}" pid="45" name="FullIdPath">
    <vt:lpwstr/>
  </property>
  <property fmtid="{D5CDD505-2E9C-101B-9397-08002B2CF9AE}" pid="46" name="D_TM_Third party Ref">
    <vt:lpwstr/>
  </property>
  <property fmtid="{D5CDD505-2E9C-101B-9397-08002B2CF9AE}" pid="47" name="FM_Site">
    <vt:lpwstr/>
  </property>
  <property fmtid="{D5CDD505-2E9C-101B-9397-08002B2CF9AE}" pid="48" name="FM_Function">
    <vt:lpwstr>One Beca</vt:lpwstr>
  </property>
  <property fmtid="{D5CDD505-2E9C-101B-9397-08002B2CF9AE}" pid="49" name="D_STAT_IconFilename">
    <vt:lpwstr>document.ico</vt:lpwstr>
  </property>
  <property fmtid="{D5CDD505-2E9C-101B-9397-08002B2CF9AE}" pid="50" name="WS_D_CUST_Organisation.ABNNumber">
    <vt:lpwstr/>
  </property>
  <property fmtid="{D5CDD505-2E9C-101B-9397-08002B2CF9AE}" pid="51" name="WS_D_CUST_Originator.Surname">
    <vt:lpwstr>Billington</vt:lpwstr>
  </property>
  <property fmtid="{D5CDD505-2E9C-101B-9397-08002B2CF9AE}" pid="52" name="FullPath">
    <vt:lpwstr/>
  </property>
  <property fmtid="{D5CDD505-2E9C-101B-9397-08002B2CF9AE}" pid="53" name="D_STAT_Mime Type">
    <vt:lpwstr>application/x-msexcel</vt:lpwstr>
  </property>
  <property fmtid="{D5CDD505-2E9C-101B-9397-08002B2CF9AE}" pid="54" name="D_CUST_Has Paper Rendition">
    <vt:lpwstr>False</vt:lpwstr>
  </property>
  <property fmtid="{D5CDD505-2E9C-101B-9397-08002B2CF9AE}" pid="55" name="V_STAT_Check in date">
    <vt:filetime>1900-01-01T00:00:00Z</vt:filetime>
  </property>
  <property fmtid="{D5CDD505-2E9C-101B-9397-08002B2CF9AE}" pid="56" name="D_STAT_Category Id">
    <vt:i4>0</vt:i4>
  </property>
  <property fmtid="{D5CDD505-2E9C-101B-9397-08002B2CF9AE}" pid="57" name="WS_D_CUST_Originator.Hub">
    <vt:lpwstr/>
  </property>
  <property fmtid="{D5CDD505-2E9C-101B-9397-08002B2CF9AE}" pid="58" name="D_STAT_PROP_dateAdded">
    <vt:filetime>2012-11-06T03:12:45Z</vt:filetime>
  </property>
  <property fmtid="{D5CDD505-2E9C-101B-9397-08002B2CF9AE}" pid="59" name="WS_D_CUST_Originator.AddressLine1">
    <vt:lpwstr>21 Pitt Street</vt:lpwstr>
  </property>
  <property fmtid="{D5CDD505-2E9C-101B-9397-08002B2CF9AE}" pid="60" name="WS_D_CUST_Originator.OrganisationName">
    <vt:lpwstr>Auckland Building Services - BCHF</vt:lpwstr>
  </property>
  <property fmtid="{D5CDD505-2E9C-101B-9397-08002B2CF9AE}" pid="61" name="WS_D_CUST_Originator.PrimaryDiscipline">
    <vt:lpwstr/>
  </property>
  <property fmtid="{D5CDD505-2E9C-101B-9397-08002B2CF9AE}" pid="62" name="D_CUST_Originator Organisation">
    <vt:lpwstr/>
  </property>
  <property fmtid="{D5CDD505-2E9C-101B-9397-08002B2CF9AE}" pid="63" name="V_CUST_Approved PDF Rendition Link">
    <vt:lpwstr/>
  </property>
  <property fmtid="{D5CDD505-2E9C-101B-9397-08002B2CF9AE}" pid="64" name="FM_Function Grouping">
    <vt:lpwstr>Support Services</vt:lpwstr>
  </property>
  <property fmtid="{D5CDD505-2E9C-101B-9397-08002B2CF9AE}" pid="65" name="D_STAT_PROP_W_title">
    <vt:lpwstr>F27/02 rev 1.2 [MASTER], Design Risk Assessment Register Template &lt;SiD&gt;</vt:lpwstr>
  </property>
  <property fmtid="{D5CDD505-2E9C-101B-9397-08002B2CF9AE}" pid="66" name="V_CUST_Beca Document ID">
    <vt:lpwstr>NZ1-6653068-9</vt:lpwstr>
  </property>
  <property fmtid="{D5CDD505-2E9C-101B-9397-08002B2CF9AE}" pid="67" name="D_CUST_Workflow History">
    <vt:lpwstr/>
  </property>
  <property fmtid="{D5CDD505-2E9C-101B-9397-08002B2CF9AE}" pid="68" name="D_CUST_Project ID">
    <vt:lpwstr/>
  </property>
  <property fmtid="{D5CDD505-2E9C-101B-9397-08002B2CF9AE}" pid="69" name="WS_D_CUST_Organisation.AddressRegion">
    <vt:lpwstr/>
  </property>
  <property fmtid="{D5CDD505-2E9C-101B-9397-08002B2CF9AE}" pid="70" name="WS_D_CUST_Organisation.BecaManagerName">
    <vt:lpwstr>Bob Durrant</vt:lpwstr>
  </property>
  <property fmtid="{D5CDD505-2E9C-101B-9397-08002B2CF9AE}" pid="71" name="WS_D_CUST_Originator.AddressRegion">
    <vt:lpwstr>Auckland</vt:lpwstr>
  </property>
  <property fmtid="{D5CDD505-2E9C-101B-9397-08002B2CF9AE}" pid="72" name="WS_D_CUST_Originator.BecaManagerName">
    <vt:lpwstr>Jon Williams</vt:lpwstr>
  </property>
  <property fmtid="{D5CDD505-2E9C-101B-9397-08002B2CF9AE}" pid="73" name="D_CUST_Additional Reference Definition">
    <vt:lpwstr>Beca Reference</vt:lpwstr>
  </property>
  <property fmtid="{D5CDD505-2E9C-101B-9397-08002B2CF9AE}" pid="74" name="D_CUST_Document Type">
    <vt:lpwstr>Blank Spreadsheet</vt:lpwstr>
  </property>
  <property fmtid="{D5CDD505-2E9C-101B-9397-08002B2CF9AE}" pid="75" name="D_STAT_PROP_lastModifiedByUserName">
    <vt:lpwstr>Kelly Nicoll</vt:lpwstr>
  </property>
  <property fmtid="{D5CDD505-2E9C-101B-9397-08002B2CF9AE}" pid="76" name="Technical Discipline Group">
    <vt:lpwstr>6;#Advisory Services|9f223b91-badd-455e-a556-4fff03882913;#7;#Building Services|2160f9a2-24b5-40c5-a559-350d8141ef87;#8;#CAD|242e4207-3ad3-4374-909d-343575e2b612;#9;#Civil|2618ee8c-e859-4f81-a675-be48158cb976;#10;#Geotechnical Engineering, Geology and Hyd</vt:lpwstr>
  </property>
  <property fmtid="{D5CDD505-2E9C-101B-9397-08002B2CF9AE}" pid="77" name="DeliverySupportType">
    <vt:lpwstr>475;#Templates|468d5ed9-b447-46de-9f7e-0791c1fe547d</vt:lpwstr>
  </property>
  <property fmtid="{D5CDD505-2E9C-101B-9397-08002B2CF9AE}" pid="78" name="WS_D_CUST_Organisation.EmailAddress">
    <vt:lpwstr/>
  </property>
  <property fmtid="{D5CDD505-2E9C-101B-9397-08002B2CF9AE}" pid="79" name="WS_D_CUST_Originator.Login">
    <vt:lpwstr>MYB</vt:lpwstr>
  </property>
  <property fmtid="{D5CDD505-2E9C-101B-9397-08002B2CF9AE}" pid="80" name="WS_D_CUST_Originator.PhoneExtension">
    <vt:lpwstr>9327</vt:lpwstr>
  </property>
  <property fmtid="{D5CDD505-2E9C-101B-9397-08002B2CF9AE}" pid="81" name="FM_Beca Job Director">
    <vt:lpwstr/>
  </property>
  <property fmtid="{D5CDD505-2E9C-101B-9397-08002B2CF9AE}" pid="82" name="D_CUST_Business Value">
    <vt:lpwstr>Normal</vt:lpwstr>
  </property>
  <property fmtid="{D5CDD505-2E9C-101B-9397-08002B2CF9AE}" pid="83" name="WS_D_CUST_Originator.CompanyShortName">
    <vt:lpwstr>Beca Carter Hollings &amp; Ferner Ltd</vt:lpwstr>
  </property>
  <property fmtid="{D5CDD505-2E9C-101B-9397-08002B2CF9AE}" pid="84" name="WS_D_CUST_Organisation.BankAcNumber">
    <vt:lpwstr>03 0104 0906712 00</vt:lpwstr>
  </property>
  <property fmtid="{D5CDD505-2E9C-101B-9397-08002B2CF9AE}" pid="85" name="D_STAT_PROP_W_defaultLockFileName">
    <vt:lpwstr>NZ1-6653068-F2702.xlsm</vt:lpwstr>
  </property>
  <property fmtid="{D5CDD505-2E9C-101B-9397-08002B2CF9AE}" pid="86" name="WS_D_CUST_Organisation.AddressTownCity">
    <vt:lpwstr>Auckland</vt:lpwstr>
  </property>
  <property fmtid="{D5CDD505-2E9C-101B-9397-08002B2CF9AE}" pid="87" name="WS_D_CUST_Originator.AddressTownCity">
    <vt:lpwstr>Auckland</vt:lpwstr>
  </property>
  <property fmtid="{D5CDD505-2E9C-101B-9397-08002B2CF9AE}" pid="88" name="D_STAT_Is Locked">
    <vt:bool>true</vt:bool>
  </property>
  <property fmtid="{D5CDD505-2E9C-101B-9397-08002B2CF9AE}" pid="89" name="V_STAT_Version Number">
    <vt:r8>9</vt:r8>
  </property>
  <property fmtid="{D5CDD505-2E9C-101B-9397-08002B2CF9AE}" pid="90" name="WS_D_CUST_Originator.AddressLine2">
    <vt:lpwstr/>
  </property>
  <property fmtid="{D5CDD505-2E9C-101B-9397-08002B2CF9AE}" pid="91" name="FM_Case ID">
    <vt:lpwstr/>
  </property>
  <property fmtid="{D5CDD505-2E9C-101B-9397-08002B2CF9AE}" pid="92" name="D_STAT_Policy Id">
    <vt:r8>1</vt:r8>
  </property>
  <property fmtid="{D5CDD505-2E9C-101B-9397-08002B2CF9AE}" pid="93" name="V_STAT_Minor Version">
    <vt:r8>9</vt:r8>
  </property>
  <property fmtid="{D5CDD505-2E9C-101B-9397-08002B2CF9AE}" pid="94" name="Beca Keyword Hierarchy">
    <vt:lpwstr>248;#Project Delivery System|d91fccde-831a-4a31-b343-1c1b1cf8e652</vt:lpwstr>
  </property>
  <property fmtid="{D5CDD505-2E9C-101B-9397-08002B2CF9AE}" pid="95" name="DeliveryResourceType">
    <vt:lpwstr>443;#Common Forms and Templates|d772b670-f677-4aa5-9448-4a438e780dd3</vt:lpwstr>
  </property>
  <property fmtid="{D5CDD505-2E9C-101B-9397-08002B2CF9AE}" pid="96" name="D_CUST_Associated Organisations">
    <vt:lpwstr/>
  </property>
  <property fmtid="{D5CDD505-2E9C-101B-9397-08002B2CF9AE}" pid="97" name="WS_D_CUST_Organisation.MarketSegment">
    <vt:lpwstr/>
  </property>
  <property fmtid="{D5CDD505-2E9C-101B-9397-08002B2CF9AE}" pid="98" name="WS_D_CUST_Organisation.OrganisationType">
    <vt:lpwstr>Internal</vt:lpwstr>
  </property>
  <property fmtid="{D5CDD505-2E9C-101B-9397-08002B2CF9AE}" pid="99" name="WS_D_CUST_Organisation.PostalAddress">
    <vt:lpwstr>PO Box 6345
Wellesley St
Auckland
1141
New</vt:lpwstr>
  </property>
  <property fmtid="{D5CDD505-2E9C-101B-9397-08002B2CF9AE}" pid="100" name="WS_D_CUST_Originator.EmployeeNumber">
    <vt:lpwstr>12745</vt:lpwstr>
  </property>
  <property fmtid="{D5CDD505-2E9C-101B-9397-08002B2CF9AE}" pid="101" name="D_STAT_Is Marked for Delete">
    <vt:bool>false</vt:bool>
  </property>
  <property fmtid="{D5CDD505-2E9C-101B-9397-08002B2CF9AE}" pid="102" name="D_CUST_Know how Value">
    <vt:lpwstr>No</vt:lpwstr>
  </property>
  <property fmtid="{D5CDD505-2E9C-101B-9397-08002B2CF9AE}" pid="103" name="D_CUST_Organisation">
    <vt:lpwstr>Beca Corporate Holdings Ltd</vt:lpwstr>
  </property>
  <property fmtid="{D5CDD505-2E9C-101B-9397-08002B2CF9AE}" pid="104" name="D_STAT_PROP_originalFileName">
    <vt:lpwstr>New_F2702.xlsm</vt:lpwstr>
  </property>
  <property fmtid="{D5CDD505-2E9C-101B-9397-08002B2CF9AE}" pid="105" name="D_STAT_PROP_W_comment">
    <vt:lpwstr>Rod Slater</vt:lpwstr>
  </property>
  <property fmtid="{D5CDD505-2E9C-101B-9397-08002B2CF9AE}" pid="106" name="pfdf61d41b764bfda5546f65c6c5054c">
    <vt:lpwstr/>
  </property>
  <property fmtid="{D5CDD505-2E9C-101B-9397-08002B2CF9AE}" pid="107" name="D_STAT_Category Name">
    <vt:lpwstr/>
  </property>
  <property fmtid="{D5CDD505-2E9C-101B-9397-08002B2CF9AE}" pid="108" name="WS_D_CUST_Originator.PhoneNumber">
    <vt:lpwstr>+64-9-300 9327</vt:lpwstr>
  </property>
  <property fmtid="{D5CDD505-2E9C-101B-9397-08002B2CF9AE}" pid="109" name="WS_D_CUST_Originator.PostalAddress">
    <vt:lpwstr>21 Pitt Street
PO Box 6345
Auckland
1141
New Zealand</vt:lpwstr>
  </property>
  <property fmtid="{D5CDD505-2E9C-101B-9397-08002B2CF9AE}" pid="110" name="FM_Client Organisation">
    <vt:lpwstr/>
  </property>
  <property fmtid="{D5CDD505-2E9C-101B-9397-08002B2CF9AE}" pid="111" name="FM_Activity">
    <vt:lpwstr>Quality Group and Section Procedures</vt:lpwstr>
  </property>
  <property fmtid="{D5CDD505-2E9C-101B-9397-08002B2CF9AE}" pid="112" name="WS_D_CUST_Organisation.AddressLine1">
    <vt:lpwstr>PO Box 6345</vt:lpwstr>
  </property>
  <property fmtid="{D5CDD505-2E9C-101B-9397-08002B2CF9AE}" pid="113" name="WS_D_CUST_Organisation.PhysicalAddress">
    <vt:lpwstr/>
  </property>
  <property fmtid="{D5CDD505-2E9C-101B-9397-08002B2CF9AE}" pid="114" name="D_TM_QMS Code">
    <vt:lpwstr/>
  </property>
  <property fmtid="{D5CDD505-2E9C-101B-9397-08002B2CF9AE}" pid="115" name="V_CUST_Third Party Revision ID">
    <vt:lpwstr>Rev 1.2 [MASTER] Approved for Issue D P Carter 04/07/2014</vt:lpwstr>
  </property>
  <property fmtid="{D5CDD505-2E9C-101B-9397-08002B2CF9AE}" pid="116" name="DeliveryPhase">
    <vt:lpwstr>464;#Deliver|400a3c39-3b34-41d8-9065-3e9b62a62874;#448;#Monitor|7d41bed9-09e4-4be2-b70d-382e1eb320b8</vt:lpwstr>
  </property>
  <property fmtid="{D5CDD505-2E9C-101B-9397-08002B2CF9AE}" pid="117" name="WS_D_CUST_Originator.Organisation">
    <vt:lpwstr>513</vt:lpwstr>
  </property>
  <property fmtid="{D5CDD505-2E9C-101B-9397-08002B2CF9AE}" pid="118" name="D_CUST_Approval Status">
    <vt:lpwstr/>
  </property>
  <property fmtid="{D5CDD505-2E9C-101B-9397-08002B2CF9AE}" pid="119" name="FM_Beca Company">
    <vt:lpwstr/>
  </property>
  <property fmtid="{D5CDD505-2E9C-101B-9397-08002B2CF9AE}" pid="120" name="V_STAT_Last Accessed By">
    <vt:lpwstr/>
  </property>
  <property fmtid="{D5CDD505-2E9C-101B-9397-08002B2CF9AE}" pid="121" name="Segment">
    <vt:lpwstr/>
  </property>
  <property fmtid="{D5CDD505-2E9C-101B-9397-08002B2CF9AE}" pid="122" name="WS_D_CUST_Originator.DisplayName">
    <vt:lpwstr>Martin Billington</vt:lpwstr>
  </property>
  <property fmtid="{D5CDD505-2E9C-101B-9397-08002B2CF9AE}" pid="123" name="WS_D_CUST_Originator.JobTitle">
    <vt:lpwstr>Technical Director - Building Services Engineering</vt:lpwstr>
  </property>
  <property fmtid="{D5CDD505-2E9C-101B-9397-08002B2CF9AE}" pid="124" name="Business Line">
    <vt:lpwstr/>
  </property>
  <property fmtid="{D5CDD505-2E9C-101B-9397-08002B2CF9AE}" pid="125" name="WS_D_CUST_Originator.AddressLine3">
    <vt:lpwstr>PO Box 6345</vt:lpwstr>
  </property>
  <property fmtid="{D5CDD505-2E9C-101B-9397-08002B2CF9AE}" pid="126" name="D_CUST_Beca Id">
    <vt:lpwstr/>
  </property>
  <property fmtid="{D5CDD505-2E9C-101B-9397-08002B2CF9AE}" pid="127" name="FM_Beca Job Manager">
    <vt:lpwstr/>
  </property>
  <property fmtid="{D5CDD505-2E9C-101B-9397-08002B2CF9AE}" pid="128" name="D_STAT_Is Record">
    <vt:bool>false</vt:bool>
  </property>
  <property fmtid="{D5CDD505-2E9C-101B-9397-08002B2CF9AE}" pid="129" name="D_CUST_Organisation ID">
    <vt:lpwstr>06</vt:lpwstr>
  </property>
  <property fmtid="{D5CDD505-2E9C-101B-9397-08002B2CF9AE}" pid="130" name="DeliveryLocation">
    <vt:lpwstr>441;#Global|47aa92c3-aa6c-4a23-8720-ebe6614b4d71</vt:lpwstr>
  </property>
  <property fmtid="{D5CDD505-2E9C-101B-9397-08002B2CF9AE}" pid="131" name="FM_Job Number">
    <vt:lpwstr/>
  </property>
  <property fmtid="{D5CDD505-2E9C-101B-9397-08002B2CF9AE}" pid="132" name="FM_Subactivity">
    <vt:lpwstr>Project Delivery System</vt:lpwstr>
  </property>
  <property fmtid="{D5CDD505-2E9C-101B-9397-08002B2CF9AE}" pid="133" name="D_CUST_Additional Reference Value">
    <vt:lpwstr/>
  </property>
  <property fmtid="{D5CDD505-2E9C-101B-9397-08002B2CF9AE}" pid="134" name="WS_D_CUST_Originator.CompanyID">
    <vt:lpwstr>2</vt:lpwstr>
  </property>
  <property fmtid="{D5CDD505-2E9C-101B-9397-08002B2CF9AE}" pid="135" name="V_STAT_Check in by">
    <vt:lpwstr/>
  </property>
  <property fmtid="{D5CDD505-2E9C-101B-9397-08002B2CF9AE}" pid="136" name="FM_Risk Category">
    <vt:lpwstr/>
  </property>
  <property fmtid="{D5CDD505-2E9C-101B-9397-08002B2CF9AE}" pid="137" name="WS_D_CUST_Organisation.PhoneNumber">
    <vt:lpwstr>+64 (9) 300 9000</vt:lpwstr>
  </property>
  <property fmtid="{D5CDD505-2E9C-101B-9397-08002B2CF9AE}" pid="138" name="D_CUST_QMS Code">
    <vt:lpwstr/>
  </property>
  <property fmtid="{D5CDD505-2E9C-101B-9397-08002B2CF9AE}" pid="139" name="D_CUST_Document Template">
    <vt:lpwstr>Beca - Blank A4 Portrait</vt:lpwstr>
  </property>
  <property fmtid="{D5CDD505-2E9C-101B-9397-08002B2CF9AE}" pid="140" name="V_STAT_File Availability">
    <vt:r8>0</vt:r8>
  </property>
  <property fmtid="{D5CDD505-2E9C-101B-9397-08002B2CF9AE}" pid="141" name="ContentTypeId">
    <vt:lpwstr>0x01010012D31AA65C56464F97B151C42AFFF6A50039B35EC5A38CF042AA228F4BED944693</vt:lpwstr>
  </property>
  <property fmtid="{D5CDD505-2E9C-101B-9397-08002B2CF9AE}" pid="142" name="WS_D_CUST_Organisation.GSTNumber">
    <vt:lpwstr>50-314-782</vt:lpwstr>
  </property>
  <property fmtid="{D5CDD505-2E9C-101B-9397-08002B2CF9AE}" pid="143" name="D_CUST_Document Subtype">
    <vt:lpwstr>Blank spreadsheet - Portrait</vt:lpwstr>
  </property>
  <property fmtid="{D5CDD505-2E9C-101B-9397-08002B2CF9AE}" pid="144" name="D_STAT_Local File Path">
    <vt:lpwstr>C:\Users\kmn\Documents\Beca\ProjectMeridio\Working Copies\NZ1-6653068-F2702.xlsm</vt:lpwstr>
  </property>
  <property fmtid="{D5CDD505-2E9C-101B-9397-08002B2CF9AE}" pid="145" name="WS_D_CUST_Organisation.ParentOrganisationName">
    <vt:lpwstr>Beca Corporate Holdings Ltd</vt:lpwstr>
  </property>
  <property fmtid="{D5CDD505-2E9C-101B-9397-08002B2CF9AE}" pid="146" name="WS_D_CUST_Originator.Initials">
    <vt:lpwstr>MAB</vt:lpwstr>
  </property>
  <property fmtid="{D5CDD505-2E9C-101B-9397-08002B2CF9AE}" pid="147" name="V_STAT_File Size">
    <vt:r8>0</vt:r8>
  </property>
  <property fmtid="{D5CDD505-2E9C-101B-9397-08002B2CF9AE}" pid="148" name="l8f1ad7e92e44ace9932898ec3935eb4">
    <vt:lpwstr>Advisory Services|9f223b91-badd-455e-a556-4fff03882913;Building Services|2160f9a2-24b5-40c5-a559-350d8141ef87;CAD|242e4207-3ad3-4374-909d-343575e2b612;Civil|2618ee8c-e859-4f81-a675-be48158cb976;Geotechnical Engineering, Geology and Hydrogeology|e0ef323a-8</vt:lpwstr>
  </property>
  <property fmtid="{D5CDD505-2E9C-101B-9397-08002B2CF9AE}" pid="149" name="WS_D_CUST_Organisation.AddressPostcode">
    <vt:lpwstr>1141</vt:lpwstr>
  </property>
  <property fmtid="{D5CDD505-2E9C-101B-9397-08002B2CF9AE}" pid="150" name="WS_D_CUST_Originator.AddressPostcode">
    <vt:lpwstr>1141</vt:lpwstr>
  </property>
  <property fmtid="{D5CDD505-2E9C-101B-9397-08002B2CF9AE}" pid="151" name="FM_Market Segment">
    <vt:lpwstr/>
  </property>
  <property fmtid="{D5CDD505-2E9C-101B-9397-08002B2CF9AE}" pid="152" name="D_STAT_PROP_lastModifiedDate">
    <vt:filetime>2014-07-01T22:08:46Z</vt:filetime>
  </property>
  <property fmtid="{D5CDD505-2E9C-101B-9397-08002B2CF9AE}" pid="153" name="WS_D_CUST_Originator.MobileNumber">
    <vt:lpwstr>027 457 8020</vt:lpwstr>
  </property>
  <property fmtid="{D5CDD505-2E9C-101B-9397-08002B2CF9AE}" pid="154" name="D_CUST_Jurisdiction">
    <vt:lpwstr/>
  </property>
  <property fmtid="{D5CDD505-2E9C-101B-9397-08002B2CF9AE}" pid="155" name="V_TM_Approved PDF Rendition Link">
    <vt:lpwstr/>
  </property>
  <property fmtid="{D5CDD505-2E9C-101B-9397-08002B2CF9AE}" pid="156" name="D_CUST_Prompt for Revision Details">
    <vt:lpwstr>False</vt:lpwstr>
  </property>
  <property fmtid="{D5CDD505-2E9C-101B-9397-08002B2CF9AE}" pid="157" name="D_STAT_Locked By">
    <vt:lpwstr>Kelly Nicoll</vt:lpwstr>
  </property>
  <property fmtid="{D5CDD505-2E9C-101B-9397-08002B2CF9AE}" pid="158" name="WS_D_CUST_Organisation.Country">
    <vt:lpwstr>New</vt:lpwstr>
  </property>
  <property fmtid="{D5CDD505-2E9C-101B-9397-08002B2CF9AE}" pid="159" name="WS_D_CUST_Organisation.FaxNumber">
    <vt:lpwstr>+64 (9) 300 9300</vt:lpwstr>
  </property>
  <property fmtid="{D5CDD505-2E9C-101B-9397-08002B2CF9AE}" pid="160" name="WS_D_CUST_Originator.FirstName">
    <vt:lpwstr>Martin</vt:lpwstr>
  </property>
  <property fmtid="{D5CDD505-2E9C-101B-9397-08002B2CF9AE}" pid="161" name="ia2dce02ef284810941f9eddfe1114ec">
    <vt:lpwstr/>
  </property>
  <property fmtid="{D5CDD505-2E9C-101B-9397-08002B2CF9AE}" pid="162" name="ia8b1604b0594ba79a54c75caa7c325e">
    <vt:lpwstr>Project Delivery System|d91fccde-831a-4a31-b343-1c1b1cf8e652</vt:lpwstr>
  </property>
  <property fmtid="{D5CDD505-2E9C-101B-9397-08002B2CF9AE}" pid="163" name="WS_D_CUST_Originator.EmailAddress">
    <vt:lpwstr>martin.billington@beca.com</vt:lpwstr>
  </property>
  <property fmtid="{D5CDD505-2E9C-101B-9397-08002B2CF9AE}" pid="164" name="WS_D_CUST_Originator.OfficePhoneNumber">
    <vt:lpwstr>+64 9 300 9700</vt:lpwstr>
  </property>
  <property fmtid="{D5CDD505-2E9C-101B-9397-08002B2CF9AE}" pid="165" name="D_CUST_GL Code">
    <vt:lpwstr/>
  </property>
  <property fmtid="{D5CDD505-2E9C-101B-9397-08002B2CF9AE}" pid="166" name="FM_Client Contact">
    <vt:lpwstr/>
  </property>
  <property fmtid="{D5CDD505-2E9C-101B-9397-08002B2CF9AE}" pid="167" name="D_CUST_Originator">
    <vt:lpwstr>Lynda Lyons</vt:lpwstr>
  </property>
  <property fmtid="{D5CDD505-2E9C-101B-9397-08002B2CF9AE}" pid="168" name="V_STAT_Last Accessed Date">
    <vt:filetime>1900-01-01T00:00:00Z</vt:filetime>
  </property>
  <property fmtid="{D5CDD505-2E9C-101B-9397-08002B2CF9AE}" pid="169" name="DeliveryActivity">
    <vt:lpwstr>483;#Risk Management|a2abf806-50f0-4685-a059-735ed7e506ec;#703;#Safety in Design|7c3d55ff-b11b-47c5-a715-4841733ec16e</vt:lpwstr>
  </property>
  <property fmtid="{D5CDD505-2E9C-101B-9397-08002B2CF9AE}" pid="170" name="WS_D_CUST_Organisation.ShortName">
    <vt:lpwstr/>
  </property>
  <property fmtid="{D5CDD505-2E9C-101B-9397-08002B2CF9AE}" pid="171" name="gc22440bfbde4c779362ff18c49baec7">
    <vt:lpwstr/>
  </property>
  <property fmtid="{D5CDD505-2E9C-101B-9397-08002B2CF9AE}" pid="172" name="DMSMarketSegmentV2">
    <vt:lpwstr/>
  </property>
  <property fmtid="{D5CDD505-2E9C-101B-9397-08002B2CF9AE}" pid="173" name="OwningCompany">
    <vt:lpwstr>2;#Beca Limited|32943bc8-db00-41f3-beb5-5cb7e1307330</vt:lpwstr>
  </property>
  <property fmtid="{D5CDD505-2E9C-101B-9397-08002B2CF9AE}" pid="174" name="DMSProjectDocumentType">
    <vt:lpwstr/>
  </property>
  <property fmtid="{D5CDD505-2E9C-101B-9397-08002B2CF9AE}" pid="175" name="p0cab2939f7147a2b9c52663a6dfd4fc">
    <vt:lpwstr>Beca|a9bbb40e-5fed-4cc0-bdb5-0fb463d1eb14</vt:lpwstr>
  </property>
  <property fmtid="{D5CDD505-2E9C-101B-9397-08002B2CF9AE}" pid="176" name="Discipline">
    <vt:lpwstr/>
  </property>
  <property fmtid="{D5CDD505-2E9C-101B-9397-08002B2CF9AE}" pid="177" name="kfc07b57045244179ffa5bae4291b42d">
    <vt:lpwstr/>
  </property>
  <property fmtid="{D5CDD505-2E9C-101B-9397-08002B2CF9AE}" pid="178" name="Originator">
    <vt:lpwstr>13;#Beca|a9bbb40e-5fed-4cc0-bdb5-0fb463d1eb14</vt:lpwstr>
  </property>
  <property fmtid="{D5CDD505-2E9C-101B-9397-08002B2CF9AE}" pid="179" name="m6ae419f5d6b4b9eb3449c699ee8b387">
    <vt:lpwstr/>
  </property>
  <property fmtid="{D5CDD505-2E9C-101B-9397-08002B2CF9AE}" pid="180" name="Revision_x0020_Stamp">
    <vt:lpwstr/>
  </property>
  <property fmtid="{D5CDD505-2E9C-101B-9397-08002B2CF9AE}" pid="181" name="i6868cce13be458ea4785981c51cf29b">
    <vt:lpwstr/>
  </property>
  <property fmtid="{D5CDD505-2E9C-101B-9397-08002B2CF9AE}" pid="182" name="_dlc_DocIdItemGuid">
    <vt:lpwstr>25347c5c-09a8-427d-850d-1b5f34b77c2d</vt:lpwstr>
  </property>
  <property fmtid="{D5CDD505-2E9C-101B-9397-08002B2CF9AE}" pid="183" name="Client_x0020_Address">
    <vt:lpwstr/>
  </property>
  <property fmtid="{D5CDD505-2E9C-101B-9397-08002B2CF9AE}" pid="184" name="DMSOwningSection">
    <vt:lpwstr/>
  </property>
  <property fmtid="{D5CDD505-2E9C-101B-9397-08002B2CF9AE}" pid="185" name="facda832a42b4278b830f1255b4c0b1a">
    <vt:lpwstr/>
  </property>
  <property fmtid="{D5CDD505-2E9C-101B-9397-08002B2CF9AE}" pid="186" name="DMSBusinessDocumentTypeV2">
    <vt:lpwstr/>
  </property>
  <property fmtid="{D5CDD505-2E9C-101B-9397-08002B2CF9AE}" pid="187" name="lc758cec76a64fcfa430cac142113778">
    <vt:lpwstr/>
  </property>
  <property fmtid="{D5CDD505-2E9C-101B-9397-08002B2CF9AE}" pid="188" name="Revision Stamp">
    <vt:lpwstr/>
  </property>
  <property fmtid="{D5CDD505-2E9C-101B-9397-08002B2CF9AE}" pid="189" name="Client Address">
    <vt:lpwstr/>
  </property>
  <property fmtid="{D5CDD505-2E9C-101B-9397-08002B2CF9AE}" pid="190" name="MediaServiceImageTags">
    <vt:lpwstr/>
  </property>
  <property fmtid="{D5CDD505-2E9C-101B-9397-08002B2CF9AE}" pid="191" name="Document_x0020_Status">
    <vt:lpwstr>1;#WIP|db997c6c-dc18-4bc4-99fc-2cbf3aaf93f9</vt:lpwstr>
  </property>
  <property fmtid="{D5CDD505-2E9C-101B-9397-08002B2CF9AE}" pid="192" name="MSIP_Label_eb8e62fd-8656-424e-8661-07f58c3c8081_Enabled">
    <vt:lpwstr>true</vt:lpwstr>
  </property>
  <property fmtid="{D5CDD505-2E9C-101B-9397-08002B2CF9AE}" pid="193" name="MSIP_Label_eb8e62fd-8656-424e-8661-07f58c3c8081_SetDate">
    <vt:lpwstr>2025-02-11T01:19:28Z</vt:lpwstr>
  </property>
  <property fmtid="{D5CDD505-2E9C-101B-9397-08002B2CF9AE}" pid="194" name="MSIP_Label_eb8e62fd-8656-424e-8661-07f58c3c8081_Method">
    <vt:lpwstr>Privileged</vt:lpwstr>
  </property>
  <property fmtid="{D5CDD505-2E9C-101B-9397-08002B2CF9AE}" pid="195" name="MSIP_Label_eb8e62fd-8656-424e-8661-07f58c3c8081_Name">
    <vt:lpwstr>UNCLASSIFIED</vt:lpwstr>
  </property>
  <property fmtid="{D5CDD505-2E9C-101B-9397-08002B2CF9AE}" pid="196" name="MSIP_Label_eb8e62fd-8656-424e-8661-07f58c3c8081_SiteId">
    <vt:lpwstr>5f93a2cf-4cc4-49d6-9ef9-d78a67690390</vt:lpwstr>
  </property>
  <property fmtid="{D5CDD505-2E9C-101B-9397-08002B2CF9AE}" pid="197" name="MSIP_Label_eb8e62fd-8656-424e-8661-07f58c3c8081_ActionId">
    <vt:lpwstr>e4c6a9ab-fb00-4143-9839-6bedc21f7ee6</vt:lpwstr>
  </property>
  <property fmtid="{D5CDD505-2E9C-101B-9397-08002B2CF9AE}" pid="198" name="MSIP_Label_eb8e62fd-8656-424e-8661-07f58c3c8081_ContentBits">
    <vt:lpwstr>3</vt:lpwstr>
  </property>
  <property fmtid="{D5CDD505-2E9C-101B-9397-08002B2CF9AE}" pid="199" name="Financial Year">
    <vt:lpwstr/>
  </property>
  <property fmtid="{D5CDD505-2E9C-101B-9397-08002B2CF9AE}" pid="200" name="_dlc_DocIdUrl">
    <vt:lpwstr>http://ddms-r/ds/D0-0221/_layouts/15/DocIdRedir.aspx?ID=AS22UPKEFJ5K-2061624079-671, AS22UPKEFJ5K-2061624079-671</vt:lpwstr>
  </property>
  <property fmtid="{D5CDD505-2E9C-101B-9397-08002B2CF9AE}" pid="201" name="_dlc_DocId">
    <vt:lpwstr>AS22UPKEFJ5K-2061624079-671</vt:lpwstr>
  </property>
  <property fmtid="{D5CDD505-2E9C-101B-9397-08002B2CF9AE}" pid="202" name="SecurityClassification">
    <vt:lpwstr>5;#IN CONFIDENCE|f96db564-af88-4490-903f-962e18564172</vt:lpwstr>
  </property>
  <property fmtid="{D5CDD505-2E9C-101B-9397-08002B2CF9AE}" pid="203" name="BusinessActivity">
    <vt:lpwstr>2;#Safety Governance and Planning|4ab232b2-c5b3-4a91-9838-5fcc20c79993</vt:lpwstr>
  </property>
</Properties>
</file>